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c25csfs37\業務系\30_企画・保健課\旧企画課\保健\保険者協議会\51_調査・統計\R6年度健診保健指導・保健事業調査\報告\調査報告\R6結果\"/>
    </mc:Choice>
  </mc:AlternateContent>
  <xr:revisionPtr revIDLastSave="0" documentId="13_ncr:1_{DDA0E179-6EE0-4B16-B348-C97893C74726}" xr6:coauthVersionLast="36" xr6:coauthVersionMax="47" xr10:uidLastSave="{00000000-0000-0000-0000-000000000000}"/>
  <bookViews>
    <workbookView xWindow="-120" yWindow="-120" windowWidth="20730" windowHeight="11040" tabRatio="568" xr2:uid="{00000000-000D-0000-FFFF-FFFF00000000}"/>
  </bookViews>
  <sheets>
    <sheet name="特定健診・保健指導の予定" sheetId="1" r:id="rId1"/>
    <sheet name="39歳以下の健診・人間ドック" sheetId="5" r:id="rId2"/>
  </sheets>
  <definedNames>
    <definedName name="_xlnm._FilterDatabase" localSheetId="1" hidden="1">'39歳以下の健診・人間ドック'!$A$5:$T$43</definedName>
    <definedName name="_xlnm._FilterDatabase" localSheetId="0" hidden="1">特定健診・保健指導の予定!$A$7:$BO$43</definedName>
    <definedName name="_xlnm.Print_Area" localSheetId="1">'39歳以下の健診・人間ドック'!$A$1:$P$43</definedName>
    <definedName name="_xlnm.Print_Titles" localSheetId="1">'39歳以下の健診・人間ドック'!$2:$5</definedName>
    <definedName name="_xlnm.Print_Titles" localSheetId="0">特定健診・保健指導の予定!$A:$C,特定健診・保健指導の予定!$1:$7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36" i="1" l="1"/>
  <c r="F35" i="1" l="1"/>
  <c r="F34" i="1"/>
  <c r="F15" i="1" l="1"/>
  <c r="F14" i="1"/>
  <c r="F13" i="1"/>
  <c r="F12" i="1"/>
</calcChain>
</file>

<file path=xl/sharedStrings.xml><?xml version="1.0" encoding="utf-8"?>
<sst xmlns="http://schemas.openxmlformats.org/spreadsheetml/2006/main" count="1068" uniqueCount="440">
  <si>
    <t>4月</t>
    <rPh sb="1" eb="2">
      <t>ガツ</t>
    </rPh>
    <phoneticPr fontId="3"/>
  </si>
  <si>
    <t>5月</t>
    <rPh sb="1" eb="2">
      <t>ガツ</t>
    </rPh>
    <phoneticPr fontId="3"/>
  </si>
  <si>
    <t>6月</t>
  </si>
  <si>
    <t>7月</t>
  </si>
  <si>
    <t>8月</t>
  </si>
  <si>
    <t>9月</t>
  </si>
  <si>
    <t>10月</t>
  </si>
  <si>
    <t>11月</t>
  </si>
  <si>
    <t>12月</t>
  </si>
  <si>
    <t>1月</t>
  </si>
  <si>
    <t>2月</t>
  </si>
  <si>
    <t>3月</t>
  </si>
  <si>
    <t>①</t>
    <phoneticPr fontId="3"/>
  </si>
  <si>
    <t>②</t>
    <phoneticPr fontId="3"/>
  </si>
  <si>
    <t>①×②</t>
    <phoneticPr fontId="3"/>
  </si>
  <si>
    <t>人</t>
    <rPh sb="0" eb="1">
      <t>ニン</t>
    </rPh>
    <phoneticPr fontId="3"/>
  </si>
  <si>
    <t>％</t>
    <phoneticPr fontId="3"/>
  </si>
  <si>
    <t>時期</t>
    <rPh sb="0" eb="2">
      <t>ジキ</t>
    </rPh>
    <phoneticPr fontId="3"/>
  </si>
  <si>
    <t>0：予定なし
1:予定あり</t>
    <rPh sb="2" eb="4">
      <t>ヨテイ</t>
    </rPh>
    <rPh sb="9" eb="11">
      <t>ヨテイ</t>
    </rPh>
    <phoneticPr fontId="3"/>
  </si>
  <si>
    <t>対象開始年齢を入力</t>
    <rPh sb="0" eb="2">
      <t>タイショウ</t>
    </rPh>
    <rPh sb="2" eb="4">
      <t>カイシ</t>
    </rPh>
    <rPh sb="4" eb="6">
      <t>ネンレイ</t>
    </rPh>
    <rPh sb="7" eb="9">
      <t>ニュウリョク</t>
    </rPh>
    <phoneticPr fontId="3"/>
  </si>
  <si>
    <t>などを記載</t>
    <rPh sb="3" eb="5">
      <t>キサイ</t>
    </rPh>
    <phoneticPr fontId="3"/>
  </si>
  <si>
    <t>1:特定健診と同時（同様）
2:他の方法（具体的に記載）</t>
    <rPh sb="2" eb="4">
      <t>トクテイ</t>
    </rPh>
    <rPh sb="4" eb="6">
      <t>ケンシン</t>
    </rPh>
    <rPh sb="7" eb="9">
      <t>ドウジ</t>
    </rPh>
    <rPh sb="10" eb="12">
      <t>ドウヨウ</t>
    </rPh>
    <rPh sb="16" eb="17">
      <t>タ</t>
    </rPh>
    <rPh sb="18" eb="20">
      <t>ホウホウ</t>
    </rPh>
    <rPh sb="21" eb="24">
      <t>グタイテキ</t>
    </rPh>
    <rPh sb="25" eb="27">
      <t>キサイ</t>
    </rPh>
    <phoneticPr fontId="3"/>
  </si>
  <si>
    <t>1:契約あり</t>
    <rPh sb="2" eb="4">
      <t>ケイヤク</t>
    </rPh>
    <phoneticPr fontId="3"/>
  </si>
  <si>
    <t>契約医療機関を列挙</t>
    <rPh sb="0" eb="2">
      <t>ケイヤク</t>
    </rPh>
    <rPh sb="2" eb="4">
      <t>イリョウ</t>
    </rPh>
    <rPh sb="4" eb="6">
      <t>キカン</t>
    </rPh>
    <rPh sb="7" eb="9">
      <t>レッキョ</t>
    </rPh>
    <phoneticPr fontId="3"/>
  </si>
  <si>
    <t>上限○万円</t>
    <rPh sb="0" eb="2">
      <t>ジョウゲン</t>
    </rPh>
    <rPh sb="3" eb="5">
      <t>マンエン</t>
    </rPh>
    <phoneticPr fontId="3"/>
  </si>
  <si>
    <t>費用額の7割</t>
    <rPh sb="0" eb="2">
      <t>ヒヨウ</t>
    </rPh>
    <rPh sb="2" eb="3">
      <t>ガク</t>
    </rPh>
    <rPh sb="5" eb="6">
      <t>ワリ</t>
    </rPh>
    <phoneticPr fontId="3"/>
  </si>
  <si>
    <t>クレアチニン、尿酸など、検査項目を具体的に記載。</t>
    <rPh sb="7" eb="9">
      <t>ニョウサン</t>
    </rPh>
    <rPh sb="12" eb="14">
      <t>ケンサ</t>
    </rPh>
    <rPh sb="14" eb="16">
      <t>コウモク</t>
    </rPh>
    <rPh sb="17" eb="20">
      <t>グタイテキ</t>
    </rPh>
    <rPh sb="21" eb="23">
      <t>キサイ</t>
    </rPh>
    <phoneticPr fontId="3"/>
  </si>
  <si>
    <t>1:個別
2:集団
3:両方</t>
    <rPh sb="2" eb="4">
      <t>コベツ</t>
    </rPh>
    <rPh sb="7" eb="9">
      <t>シュウダン</t>
    </rPh>
    <rPh sb="12" eb="14">
      <t>リョウホウ</t>
    </rPh>
    <phoneticPr fontId="3"/>
  </si>
  <si>
    <t>1:直営
2:委託
3:一部委託</t>
    <rPh sb="2" eb="4">
      <t>チョクエイ</t>
    </rPh>
    <rPh sb="7" eb="9">
      <t>イタク</t>
    </rPh>
    <rPh sb="12" eb="14">
      <t>イチブ</t>
    </rPh>
    <rPh sb="14" eb="16">
      <t>イタク</t>
    </rPh>
    <phoneticPr fontId="3"/>
  </si>
  <si>
    <t>0:実施なし</t>
    <rPh sb="2" eb="4">
      <t>ジッシ</t>
    </rPh>
    <phoneticPr fontId="3"/>
  </si>
  <si>
    <t>1:実施する</t>
    <rPh sb="2" eb="4">
      <t>ジッシ</t>
    </rPh>
    <phoneticPr fontId="3"/>
  </si>
  <si>
    <t>0:契約なし</t>
    <rPh sb="2" eb="4">
      <t>ケイヤク</t>
    </rPh>
    <phoneticPr fontId="3"/>
  </si>
  <si>
    <t>0:同時実施しない
1:同時実施する</t>
    <rPh sb="2" eb="4">
      <t>ドウジ</t>
    </rPh>
    <rPh sb="4" eb="6">
      <t>ジッシ</t>
    </rPh>
    <rPh sb="12" eb="14">
      <t>ドウジ</t>
    </rPh>
    <rPh sb="14" eb="16">
      <t>ジッシ</t>
    </rPh>
    <phoneticPr fontId="3"/>
  </si>
  <si>
    <t>1:大腸</t>
    <rPh sb="2" eb="4">
      <t>ダイチョウ</t>
    </rPh>
    <phoneticPr fontId="3"/>
  </si>
  <si>
    <t>2:胃</t>
    <rPh sb="2" eb="3">
      <t>イ</t>
    </rPh>
    <phoneticPr fontId="3"/>
  </si>
  <si>
    <t>3:乳</t>
    <rPh sb="2" eb="3">
      <t>ニュウ</t>
    </rPh>
    <phoneticPr fontId="3"/>
  </si>
  <si>
    <t>4:子宮</t>
    <rPh sb="2" eb="4">
      <t>シキュウ</t>
    </rPh>
    <phoneticPr fontId="3"/>
  </si>
  <si>
    <t>○月上旬と具体的に記載</t>
    <rPh sb="1" eb="2">
      <t>ガツ</t>
    </rPh>
    <rPh sb="2" eb="4">
      <t>ジョウジュン</t>
    </rPh>
    <rPh sb="5" eb="8">
      <t>グタイテキ</t>
    </rPh>
    <rPh sb="9" eb="11">
      <t>キサイ</t>
    </rPh>
    <phoneticPr fontId="3"/>
  </si>
  <si>
    <t>0:特になし
1:回覧板
2:有線・防災無線
3:その他（具体的に記載）</t>
    <rPh sb="2" eb="3">
      <t>トク</t>
    </rPh>
    <rPh sb="9" eb="12">
      <t>カイランバン</t>
    </rPh>
    <rPh sb="15" eb="17">
      <t>ユウセン</t>
    </rPh>
    <rPh sb="18" eb="20">
      <t>ボウサイ</t>
    </rPh>
    <rPh sb="20" eb="22">
      <t>ムセン</t>
    </rPh>
    <rPh sb="27" eb="28">
      <t>タ</t>
    </rPh>
    <rPh sb="29" eb="32">
      <t>グタイテキ</t>
    </rPh>
    <rPh sb="33" eb="35">
      <t>キサイ</t>
    </rPh>
    <phoneticPr fontId="3"/>
  </si>
  <si>
    <t>0:郵送通知
1:来所による個別面接
2:訪問
3:集団
4:その他（具体的に記載）</t>
    <rPh sb="2" eb="4">
      <t>ユウソウ</t>
    </rPh>
    <rPh sb="4" eb="6">
      <t>ツウチ</t>
    </rPh>
    <rPh sb="9" eb="10">
      <t>ライ</t>
    </rPh>
    <rPh sb="10" eb="11">
      <t>ジョ</t>
    </rPh>
    <rPh sb="14" eb="16">
      <t>コベツ</t>
    </rPh>
    <rPh sb="16" eb="18">
      <t>メンセツ</t>
    </rPh>
    <rPh sb="21" eb="23">
      <t>ホウモン</t>
    </rPh>
    <rPh sb="26" eb="28">
      <t>シュウダン</t>
    </rPh>
    <rPh sb="33" eb="34">
      <t>タ</t>
    </rPh>
    <rPh sb="35" eb="38">
      <t>グタイテキ</t>
    </rPh>
    <rPh sb="39" eb="41">
      <t>キサイ</t>
    </rPh>
    <phoneticPr fontId="3"/>
  </si>
  <si>
    <t>0:特になし
1:本人より結果の返送
2:電話
3:訪問
4:レセプトによる
5:その他（具体的に記載）</t>
    <rPh sb="2" eb="3">
      <t>トク</t>
    </rPh>
    <rPh sb="9" eb="11">
      <t>ホンニン</t>
    </rPh>
    <rPh sb="13" eb="15">
      <t>ケッカ</t>
    </rPh>
    <rPh sb="16" eb="18">
      <t>ヘンソウ</t>
    </rPh>
    <rPh sb="21" eb="23">
      <t>デンワ</t>
    </rPh>
    <rPh sb="26" eb="28">
      <t>ホウモン</t>
    </rPh>
    <rPh sb="43" eb="44">
      <t>タ</t>
    </rPh>
    <rPh sb="45" eb="48">
      <t>グタイテキ</t>
    </rPh>
    <rPh sb="49" eb="51">
      <t>キサイ</t>
    </rPh>
    <phoneticPr fontId="3"/>
  </si>
  <si>
    <t>評価委員会等の設置の有無</t>
    <rPh sb="0" eb="2">
      <t>ヒョウカ</t>
    </rPh>
    <rPh sb="2" eb="5">
      <t>イインカイ</t>
    </rPh>
    <rPh sb="5" eb="6">
      <t>トウ</t>
    </rPh>
    <rPh sb="7" eb="9">
      <t>セッチ</t>
    </rPh>
    <rPh sb="10" eb="12">
      <t>ウム</t>
    </rPh>
    <phoneticPr fontId="3"/>
  </si>
  <si>
    <t>0:特になし
1:国保運営協議会において実施
2:評価委員会を設置</t>
    <rPh sb="2" eb="3">
      <t>トク</t>
    </rPh>
    <rPh sb="9" eb="11">
      <t>コクホ</t>
    </rPh>
    <rPh sb="11" eb="13">
      <t>ウンエイ</t>
    </rPh>
    <rPh sb="13" eb="16">
      <t>キョウギカイ</t>
    </rPh>
    <rPh sb="20" eb="22">
      <t>ジッシ</t>
    </rPh>
    <rPh sb="25" eb="27">
      <t>ヒョウカ</t>
    </rPh>
    <rPh sb="27" eb="30">
      <t>イインカイ</t>
    </rPh>
    <rPh sb="31" eb="33">
      <t>セッチ</t>
    </rPh>
    <phoneticPr fontId="3"/>
  </si>
  <si>
    <t>選択肢
（備　考）</t>
    <rPh sb="0" eb="2">
      <t>センタク</t>
    </rPh>
    <rPh sb="2" eb="3">
      <t>アシ</t>
    </rPh>
    <rPh sb="6" eb="7">
      <t>ソナエ</t>
    </rPh>
    <rPh sb="8" eb="9">
      <t>コウ</t>
    </rPh>
    <phoneticPr fontId="3"/>
  </si>
  <si>
    <t>１．特定健診対象者
　　見込み</t>
    <rPh sb="2" eb="4">
      <t>トクテイ</t>
    </rPh>
    <rPh sb="4" eb="6">
      <t>ケンシン</t>
    </rPh>
    <rPh sb="6" eb="9">
      <t>タイショウシャ</t>
    </rPh>
    <rPh sb="12" eb="14">
      <t>ミコ</t>
    </rPh>
    <phoneticPr fontId="3"/>
  </si>
  <si>
    <t>２．特定健診の実施内容等</t>
    <rPh sb="2" eb="4">
      <t>トクテイ</t>
    </rPh>
    <rPh sb="4" eb="6">
      <t>ケンシン</t>
    </rPh>
    <rPh sb="7" eb="9">
      <t>ジッシ</t>
    </rPh>
    <rPh sb="9" eb="11">
      <t>ナイヨウ</t>
    </rPh>
    <rPh sb="11" eb="12">
      <t>トウ</t>
    </rPh>
    <phoneticPr fontId="3"/>
  </si>
  <si>
    <t>①
個別健診</t>
    <rPh sb="2" eb="4">
      <t>コベツ</t>
    </rPh>
    <rPh sb="4" eb="6">
      <t>ケンシン</t>
    </rPh>
    <phoneticPr fontId="3"/>
  </si>
  <si>
    <t>②
集団健診</t>
    <rPh sb="2" eb="4">
      <t>シュウダン</t>
    </rPh>
    <rPh sb="4" eb="6">
      <t>ケンシン</t>
    </rPh>
    <phoneticPr fontId="3"/>
  </si>
  <si>
    <t>（２）
追加検査項目の有無</t>
    <rPh sb="4" eb="6">
      <t>ツイカ</t>
    </rPh>
    <rPh sb="6" eb="8">
      <t>ケンサ</t>
    </rPh>
    <rPh sb="8" eb="10">
      <t>コウモク</t>
    </rPh>
    <rPh sb="11" eb="13">
      <t>ウム</t>
    </rPh>
    <phoneticPr fontId="3"/>
  </si>
  <si>
    <t>３．他の健診との同時実施</t>
    <rPh sb="2" eb="3">
      <t>タ</t>
    </rPh>
    <rPh sb="4" eb="6">
      <t>ケンシン</t>
    </rPh>
    <rPh sb="8" eb="10">
      <t>ドウジ</t>
    </rPh>
    <rPh sb="10" eb="12">
      <t>ジッシ</t>
    </rPh>
    <phoneticPr fontId="3"/>
  </si>
  <si>
    <t>（１）
がん検診</t>
    <rPh sb="6" eb="8">
      <t>ケンシン</t>
    </rPh>
    <phoneticPr fontId="3"/>
  </si>
  <si>
    <t>（２）
同時実施の場合の検診の種類</t>
    <rPh sb="4" eb="6">
      <t>ドウジ</t>
    </rPh>
    <rPh sb="6" eb="8">
      <t>ジッシ</t>
    </rPh>
    <rPh sb="9" eb="11">
      <t>バアイ</t>
    </rPh>
    <rPh sb="12" eb="14">
      <t>ケンシン</t>
    </rPh>
    <rPh sb="15" eb="17">
      <t>シュルイ</t>
    </rPh>
    <phoneticPr fontId="3"/>
  </si>
  <si>
    <t>（３）
Ｃ型肝炎ウイルス検査</t>
    <rPh sb="5" eb="6">
      <t>カタ</t>
    </rPh>
    <rPh sb="6" eb="8">
      <t>カンエン</t>
    </rPh>
    <rPh sb="12" eb="14">
      <t>ケンサ</t>
    </rPh>
    <phoneticPr fontId="3"/>
  </si>
  <si>
    <t>（４）
結核検診</t>
    <rPh sb="4" eb="6">
      <t>ケッカク</t>
    </rPh>
    <rPh sb="6" eb="8">
      <t>ケンシン</t>
    </rPh>
    <phoneticPr fontId="3"/>
  </si>
  <si>
    <t>○月、○月で記載。ただし、月日が決定している場合には月日を記載。
（例）
４月～６月</t>
    <rPh sb="1" eb="2">
      <t>ガツ</t>
    </rPh>
    <rPh sb="4" eb="5">
      <t>ガツ</t>
    </rPh>
    <rPh sb="6" eb="8">
      <t>キサイ</t>
    </rPh>
    <rPh sb="13" eb="14">
      <t>ツキ</t>
    </rPh>
    <rPh sb="14" eb="15">
      <t>ビ</t>
    </rPh>
    <rPh sb="16" eb="18">
      <t>ケッテイ</t>
    </rPh>
    <rPh sb="22" eb="24">
      <t>バアイ</t>
    </rPh>
    <rPh sb="26" eb="28">
      <t>ツキヒ</t>
    </rPh>
    <rPh sb="29" eb="31">
      <t>キサイ</t>
    </rPh>
    <rPh sb="34" eb="35">
      <t>レイ</t>
    </rPh>
    <rPh sb="38" eb="39">
      <t>ガツ</t>
    </rPh>
    <rPh sb="41" eb="42">
      <t>ガツ</t>
    </rPh>
    <phoneticPr fontId="3"/>
  </si>
  <si>
    <t>5:肺
（例）
１、４、５</t>
    <rPh sb="2" eb="3">
      <t>ハイ</t>
    </rPh>
    <rPh sb="5" eb="6">
      <t>レイ</t>
    </rPh>
    <phoneticPr fontId="3"/>
  </si>
  <si>
    <t>（１）
受診券発送時期</t>
    <rPh sb="4" eb="6">
      <t>ジュシン</t>
    </rPh>
    <rPh sb="6" eb="7">
      <t>ケン</t>
    </rPh>
    <rPh sb="7" eb="9">
      <t>ハッソウ</t>
    </rPh>
    <rPh sb="9" eb="11">
      <t>ジキ</t>
    </rPh>
    <phoneticPr fontId="3"/>
  </si>
  <si>
    <t>（２）（有効期限）</t>
    <phoneticPr fontId="3"/>
  </si>
  <si>
    <t>（３）
再発行の予定</t>
    <rPh sb="4" eb="7">
      <t>サイハッコウ</t>
    </rPh>
    <rPh sb="8" eb="10">
      <t>ヨテイ</t>
    </rPh>
    <phoneticPr fontId="3"/>
  </si>
  <si>
    <t>（４）
（３）で「１：予定あり」の場合</t>
    <rPh sb="11" eb="13">
      <t>ヨテイ</t>
    </rPh>
    <rPh sb="17" eb="19">
      <t>バアイ</t>
    </rPh>
    <phoneticPr fontId="3"/>
  </si>
  <si>
    <t>（２）
（１）で徴収する場合（１または２）の額</t>
    <rPh sb="8" eb="10">
      <t>チョウシュウ</t>
    </rPh>
    <rPh sb="12" eb="14">
      <t>バアイ</t>
    </rPh>
    <rPh sb="22" eb="23">
      <t>ガク</t>
    </rPh>
    <phoneticPr fontId="3"/>
  </si>
  <si>
    <t>（４）
その他</t>
    <rPh sb="6" eb="7">
      <t>タ</t>
    </rPh>
    <phoneticPr fontId="3"/>
  </si>
  <si>
    <t>（２）
（１）で実施する場合の時期</t>
    <phoneticPr fontId="3"/>
  </si>
  <si>
    <t>○月上旬など、具体的に記載
（例）
４月上旬</t>
    <rPh sb="1" eb="2">
      <t>ガツ</t>
    </rPh>
    <rPh sb="2" eb="4">
      <t>ジョウジュン</t>
    </rPh>
    <rPh sb="7" eb="10">
      <t>グタイテキ</t>
    </rPh>
    <rPh sb="11" eb="13">
      <t>キサイ</t>
    </rPh>
    <rPh sb="15" eb="16">
      <t>レイ</t>
    </rPh>
    <rPh sb="19" eb="20">
      <t>ガツ</t>
    </rPh>
    <rPh sb="20" eb="22">
      <t>ジョウジュン</t>
    </rPh>
    <phoneticPr fontId="3"/>
  </si>
  <si>
    <t>時期を記載
（例）
１月中旬、１２月～１月</t>
    <rPh sb="0" eb="2">
      <t>ジキ</t>
    </rPh>
    <rPh sb="3" eb="5">
      <t>キサイ</t>
    </rPh>
    <rPh sb="7" eb="8">
      <t>レイ</t>
    </rPh>
    <rPh sb="11" eb="12">
      <t>ガツ</t>
    </rPh>
    <rPh sb="12" eb="14">
      <t>チュウジュン</t>
    </rPh>
    <rPh sb="17" eb="18">
      <t>ガツ</t>
    </rPh>
    <rPh sb="20" eb="21">
      <t>ガツ</t>
    </rPh>
    <phoneticPr fontId="3"/>
  </si>
  <si>
    <t>0:掲載しない
1:掲載する</t>
    <rPh sb="2" eb="4">
      <t>ケイサイ</t>
    </rPh>
    <rPh sb="10" eb="12">
      <t>ケイサイ</t>
    </rPh>
    <phoneticPr fontId="3"/>
  </si>
  <si>
    <t>（１）
健診結果の通知方法</t>
    <rPh sb="4" eb="6">
      <t>ケンシン</t>
    </rPh>
    <rPh sb="6" eb="8">
      <t>ケッカ</t>
    </rPh>
    <rPh sb="9" eb="11">
      <t>ツウチ</t>
    </rPh>
    <rPh sb="11" eb="13">
      <t>ホウホウ</t>
    </rPh>
    <phoneticPr fontId="3"/>
  </si>
  <si>
    <t>（２）
健診後の医療機関受診の確認方法</t>
    <rPh sb="4" eb="6">
      <t>ケンシン</t>
    </rPh>
    <rPh sb="6" eb="7">
      <t>ゴ</t>
    </rPh>
    <rPh sb="8" eb="10">
      <t>イリョウ</t>
    </rPh>
    <rPh sb="10" eb="12">
      <t>キカン</t>
    </rPh>
    <rPh sb="12" eb="14">
      <t>ジュシン</t>
    </rPh>
    <rPh sb="15" eb="17">
      <t>カクニン</t>
    </rPh>
    <rPh sb="17" eb="19">
      <t>ホウホウ</t>
    </rPh>
    <phoneticPr fontId="3"/>
  </si>
  <si>
    <t>１．特定保健指導対象者数見込み(人)</t>
    <rPh sb="2" eb="4">
      <t>トクテイ</t>
    </rPh>
    <rPh sb="4" eb="6">
      <t>ホケン</t>
    </rPh>
    <rPh sb="6" eb="8">
      <t>シドウ</t>
    </rPh>
    <rPh sb="8" eb="11">
      <t>タイショウシャ</t>
    </rPh>
    <rPh sb="11" eb="12">
      <t>スウ</t>
    </rPh>
    <rPh sb="12" eb="14">
      <t>ミコ</t>
    </rPh>
    <rPh sb="16" eb="17">
      <t>ニン</t>
    </rPh>
    <phoneticPr fontId="3"/>
  </si>
  <si>
    <t>２．特定保健指導について</t>
    <rPh sb="2" eb="4">
      <t>トクテイ</t>
    </rPh>
    <rPh sb="4" eb="6">
      <t>ホケン</t>
    </rPh>
    <rPh sb="6" eb="8">
      <t>シドウ</t>
    </rPh>
    <phoneticPr fontId="3"/>
  </si>
  <si>
    <t>（１）40～64歳</t>
    <rPh sb="8" eb="9">
      <t>サイ</t>
    </rPh>
    <phoneticPr fontId="3"/>
  </si>
  <si>
    <t>（２）65～74歳</t>
    <rPh sb="8" eb="9">
      <t>サイ</t>
    </rPh>
    <phoneticPr fontId="3"/>
  </si>
  <si>
    <t>①
動機付け支援</t>
    <rPh sb="2" eb="5">
      <t>ドウキヅ</t>
    </rPh>
    <rPh sb="4" eb="5">
      <t>ヅ</t>
    </rPh>
    <rPh sb="6" eb="8">
      <t>シエン</t>
    </rPh>
    <phoneticPr fontId="3"/>
  </si>
  <si>
    <t>②
積極的支援</t>
    <rPh sb="2" eb="5">
      <t>セッキョクテキ</t>
    </rPh>
    <rPh sb="5" eb="7">
      <t>シエン</t>
    </rPh>
    <phoneticPr fontId="3"/>
  </si>
  <si>
    <t>③
動機付け支援</t>
    <rPh sb="2" eb="4">
      <t>ドウキ</t>
    </rPh>
    <rPh sb="4" eb="5">
      <t>ヅ</t>
    </rPh>
    <rPh sb="6" eb="8">
      <t>シエン</t>
    </rPh>
    <phoneticPr fontId="3"/>
  </si>
  <si>
    <t>（１）動機付け支援</t>
    <rPh sb="3" eb="5">
      <t>ドウキ</t>
    </rPh>
    <rPh sb="5" eb="6">
      <t>ヅ</t>
    </rPh>
    <rPh sb="7" eb="9">
      <t>シエン</t>
    </rPh>
    <phoneticPr fontId="3"/>
  </si>
  <si>
    <t>①
面接実施方法</t>
    <rPh sb="2" eb="4">
      <t>メンセツ</t>
    </rPh>
    <rPh sb="4" eb="6">
      <t>ジッシ</t>
    </rPh>
    <rPh sb="6" eb="8">
      <t>ホウホウ</t>
    </rPh>
    <phoneticPr fontId="3"/>
  </si>
  <si>
    <t>（２）積極的支援</t>
    <rPh sb="3" eb="6">
      <t>セッキョクテキ</t>
    </rPh>
    <rPh sb="6" eb="8">
      <t>シエン</t>
    </rPh>
    <phoneticPr fontId="3"/>
  </si>
  <si>
    <t>①
初回面接実施方法</t>
    <rPh sb="2" eb="4">
      <t>ショカイ</t>
    </rPh>
    <rPh sb="4" eb="6">
      <t>メンセツ</t>
    </rPh>
    <rPh sb="6" eb="8">
      <t>ジッシ</t>
    </rPh>
    <rPh sb="8" eb="10">
      <t>ホウホウ</t>
    </rPh>
    <phoneticPr fontId="3"/>
  </si>
  <si>
    <t>Ⅲ特定健診・保健指導の評価</t>
    <rPh sb="1" eb="3">
      <t>トクテイ</t>
    </rPh>
    <rPh sb="3" eb="5">
      <t>ケンシン</t>
    </rPh>
    <rPh sb="6" eb="8">
      <t>ホケン</t>
    </rPh>
    <rPh sb="8" eb="10">
      <t>シドウ</t>
    </rPh>
    <rPh sb="11" eb="13">
      <t>ヒョウカ</t>
    </rPh>
    <phoneticPr fontId="3"/>
  </si>
  <si>
    <t>Ⅳ３９歳以下の健診</t>
    <rPh sb="3" eb="6">
      <t>サイイカ</t>
    </rPh>
    <rPh sb="7" eb="9">
      <t>ケンシン</t>
    </rPh>
    <phoneticPr fontId="3"/>
  </si>
  <si>
    <t>Ⅴ人間ドックの実施内容</t>
    <rPh sb="1" eb="3">
      <t>ニンゲン</t>
    </rPh>
    <rPh sb="7" eb="9">
      <t>ジッシ</t>
    </rPh>
    <rPh sb="9" eb="11">
      <t>ナイヨウ</t>
    </rPh>
    <phoneticPr fontId="3"/>
  </si>
  <si>
    <t>0:限定しない</t>
    <rPh sb="2" eb="4">
      <t>ゲンテイ</t>
    </rPh>
    <phoneticPr fontId="3"/>
  </si>
  <si>
    <t>も対象</t>
    <rPh sb="1" eb="3">
      <t>タイショウ</t>
    </rPh>
    <phoneticPr fontId="3"/>
  </si>
  <si>
    <t>0:代えない</t>
    <rPh sb="2" eb="3">
      <t>カ</t>
    </rPh>
    <phoneticPr fontId="3"/>
  </si>
  <si>
    <t>1:代える</t>
    <rPh sb="2" eb="3">
      <t>カ</t>
    </rPh>
    <phoneticPr fontId="3"/>
  </si>
  <si>
    <t>1:本人が結</t>
    <rPh sb="2" eb="3">
      <t>ホン</t>
    </rPh>
    <rPh sb="3" eb="4">
      <t>ニン</t>
    </rPh>
    <rPh sb="5" eb="6">
      <t>ケツ</t>
    </rPh>
    <phoneticPr fontId="3"/>
  </si>
  <si>
    <t>果表を持参</t>
    <rPh sb="0" eb="1">
      <t>カ</t>
    </rPh>
    <rPh sb="1" eb="2">
      <t>ヒョウ</t>
    </rPh>
    <rPh sb="3" eb="5">
      <t>ジサン</t>
    </rPh>
    <phoneticPr fontId="3"/>
  </si>
  <si>
    <t>する</t>
    <phoneticPr fontId="3"/>
  </si>
  <si>
    <t>２:医療機関</t>
    <rPh sb="2" eb="4">
      <t>イリョウ</t>
    </rPh>
    <rPh sb="4" eb="6">
      <t>キカン</t>
    </rPh>
    <phoneticPr fontId="3"/>
  </si>
  <si>
    <t>より磁気媒</t>
    <rPh sb="2" eb="4">
      <t>ジキ</t>
    </rPh>
    <rPh sb="4" eb="5">
      <t>バイ</t>
    </rPh>
    <phoneticPr fontId="3"/>
  </si>
  <si>
    <t>体でもらう</t>
    <rPh sb="0" eb="1">
      <t>タイ</t>
    </rPh>
    <phoneticPr fontId="3"/>
  </si>
  <si>
    <t>３:医療機関</t>
    <rPh sb="2" eb="4">
      <t>イリョウ</t>
    </rPh>
    <rPh sb="4" eb="6">
      <t>キカン</t>
    </rPh>
    <phoneticPr fontId="3"/>
  </si>
  <si>
    <t>より紙媒体</t>
    <rPh sb="2" eb="3">
      <t>カミ</t>
    </rPh>
    <rPh sb="3" eb="5">
      <t>バイタイ</t>
    </rPh>
    <phoneticPr fontId="3"/>
  </si>
  <si>
    <t>でもらう</t>
    <phoneticPr fontId="3"/>
  </si>
  <si>
    <t>1:画面へ</t>
    <rPh sb="2" eb="4">
      <t>ガメン</t>
    </rPh>
    <phoneticPr fontId="3"/>
  </si>
  <si>
    <t>入力（手うち）</t>
    <rPh sb="0" eb="2">
      <t>ニュウリョク</t>
    </rPh>
    <rPh sb="3" eb="4">
      <t>テ</t>
    </rPh>
    <phoneticPr fontId="3"/>
  </si>
  <si>
    <t>2:磁気媒体</t>
    <rPh sb="2" eb="4">
      <t>ジキ</t>
    </rPh>
    <rPh sb="4" eb="6">
      <t>バイタイ</t>
    </rPh>
    <phoneticPr fontId="3"/>
  </si>
  <si>
    <t>ドする</t>
    <phoneticPr fontId="3"/>
  </si>
  <si>
    <t>をアップロー</t>
    <phoneticPr fontId="3"/>
  </si>
  <si>
    <t>　</t>
    <phoneticPr fontId="3"/>
  </si>
  <si>
    <t>（５）
集団健診実施ありの場合の
集団健診の合計日数</t>
    <rPh sb="4" eb="6">
      <t>シュウダン</t>
    </rPh>
    <rPh sb="6" eb="8">
      <t>ケンシン</t>
    </rPh>
    <rPh sb="8" eb="10">
      <t>ジッシ</t>
    </rPh>
    <rPh sb="13" eb="15">
      <t>バアイ</t>
    </rPh>
    <rPh sb="18" eb="20">
      <t>シュウダン</t>
    </rPh>
    <rPh sb="20" eb="22">
      <t>ケンシン</t>
    </rPh>
    <rPh sb="23" eb="25">
      <t>ゴウケイ</t>
    </rPh>
    <rPh sb="25" eb="27">
      <t>ニッスウ</t>
    </rPh>
    <phoneticPr fontId="3"/>
  </si>
  <si>
    <t>（４）
集団健診実施ありの場合の
集団健診の時期</t>
    <rPh sb="4" eb="6">
      <t>シュウダン</t>
    </rPh>
    <rPh sb="6" eb="8">
      <t>ケンシン</t>
    </rPh>
    <rPh sb="8" eb="10">
      <t>ジッシ</t>
    </rPh>
    <rPh sb="13" eb="15">
      <t>バアイ</t>
    </rPh>
    <rPh sb="18" eb="20">
      <t>シュウダン</t>
    </rPh>
    <rPh sb="20" eb="22">
      <t>ケンシン</t>
    </rPh>
    <rPh sb="23" eb="25">
      <t>ジキ</t>
    </rPh>
    <phoneticPr fontId="3"/>
  </si>
  <si>
    <t>半日を０．５日として記載。
（例）午前のみを２日間実施する場合には、「１」と入力</t>
    <rPh sb="0" eb="2">
      <t>ハンニチ</t>
    </rPh>
    <rPh sb="6" eb="7">
      <t>ニチ</t>
    </rPh>
    <rPh sb="10" eb="12">
      <t>キサイ</t>
    </rPh>
    <rPh sb="16" eb="17">
      <t>レイ</t>
    </rPh>
    <rPh sb="18" eb="20">
      <t>ゴゼン</t>
    </rPh>
    <rPh sb="24" eb="26">
      <t>ニチカン</t>
    </rPh>
    <rPh sb="26" eb="28">
      <t>ジッシ</t>
    </rPh>
    <rPh sb="30" eb="32">
      <t>バアイ</t>
    </rPh>
    <rPh sb="39" eb="41">
      <t>ニュウリョク</t>
    </rPh>
    <phoneticPr fontId="3"/>
  </si>
  <si>
    <t>保険者名</t>
    <rPh sb="0" eb="3">
      <t>ホケンシャ</t>
    </rPh>
    <rPh sb="3" eb="4">
      <t>メイ</t>
    </rPh>
    <phoneticPr fontId="3"/>
  </si>
  <si>
    <t>1:被保のみ</t>
    <rPh sb="2" eb="3">
      <t>ヒ</t>
    </rPh>
    <rPh sb="3" eb="4">
      <t>タモツ</t>
    </rPh>
    <phoneticPr fontId="3"/>
  </si>
  <si>
    <t>（１）
40～74歳加入者数</t>
    <rPh sb="9" eb="10">
      <t>サイ</t>
    </rPh>
    <rPh sb="10" eb="13">
      <t>カニュウシャ</t>
    </rPh>
    <rPh sb="13" eb="14">
      <t>スウ</t>
    </rPh>
    <phoneticPr fontId="3"/>
  </si>
  <si>
    <t>（２）
実施率(計画目標値)</t>
    <rPh sb="4" eb="7">
      <t>ジッシリツ</t>
    </rPh>
    <rPh sb="8" eb="10">
      <t>ケイカク</t>
    </rPh>
    <rPh sb="10" eb="13">
      <t>モクヒョウチ</t>
    </rPh>
    <phoneticPr fontId="3"/>
  </si>
  <si>
    <t>（３）
実施予定者数</t>
    <rPh sb="4" eb="6">
      <t>ジッシ</t>
    </rPh>
    <rPh sb="6" eb="9">
      <t>ヨテイシャ</t>
    </rPh>
    <rPh sb="9" eb="10">
      <t>スウ</t>
    </rPh>
    <phoneticPr fontId="3"/>
  </si>
  <si>
    <t>（３）
（２）で追加検査項目が「１：あり」の場合</t>
    <rPh sb="8" eb="10">
      <t>ツイカ</t>
    </rPh>
    <rPh sb="10" eb="12">
      <t>ケンサ</t>
    </rPh>
    <rPh sb="12" eb="14">
      <t>コウモク</t>
    </rPh>
    <rPh sb="22" eb="24">
      <t>バアイ</t>
    </rPh>
    <phoneticPr fontId="3"/>
  </si>
  <si>
    <t>①
動機付け支援</t>
    <rPh sb="2" eb="4">
      <t>ドウキ</t>
    </rPh>
    <rPh sb="4" eb="5">
      <t>ヅ</t>
    </rPh>
    <rPh sb="6" eb="8">
      <t>シエン</t>
    </rPh>
    <phoneticPr fontId="3"/>
  </si>
  <si>
    <t>（１）
広報誌に掲載</t>
    <rPh sb="4" eb="6">
      <t>コウホウ</t>
    </rPh>
    <rPh sb="6" eb="7">
      <t>シ</t>
    </rPh>
    <rPh sb="8" eb="10">
      <t>ケイサイ</t>
    </rPh>
    <phoneticPr fontId="3"/>
  </si>
  <si>
    <t>（３）
ホームページ</t>
    <phoneticPr fontId="3"/>
  </si>
  <si>
    <t>1:医師
2:保健師
3:管理栄養士
4:看護師
5:医師・保健師
6:医師・管理栄養士
7:医師・看護師
8:保健師・管理栄養士
9:保健師・看護師
10:管理栄養士・看護師
11:(医師)・保健師・管理栄養士・看護師</t>
    <rPh sb="2" eb="4">
      <t>イシ</t>
    </rPh>
    <rPh sb="7" eb="10">
      <t>ホケンシ</t>
    </rPh>
    <rPh sb="13" eb="15">
      <t>カンリ</t>
    </rPh>
    <rPh sb="15" eb="18">
      <t>エイヨウシ</t>
    </rPh>
    <rPh sb="21" eb="24">
      <t>カンゴシ</t>
    </rPh>
    <rPh sb="27" eb="29">
      <t>イシ</t>
    </rPh>
    <rPh sb="30" eb="33">
      <t>ホケンシ</t>
    </rPh>
    <rPh sb="36" eb="38">
      <t>イシ</t>
    </rPh>
    <rPh sb="39" eb="41">
      <t>カンリ</t>
    </rPh>
    <rPh sb="41" eb="44">
      <t>エイヨウシ</t>
    </rPh>
    <rPh sb="47" eb="49">
      <t>イシ</t>
    </rPh>
    <rPh sb="50" eb="53">
      <t>カンゴシ</t>
    </rPh>
    <rPh sb="56" eb="59">
      <t>ホケンシ</t>
    </rPh>
    <rPh sb="60" eb="62">
      <t>カンリ</t>
    </rPh>
    <rPh sb="62" eb="65">
      <t>エイヨウシ</t>
    </rPh>
    <rPh sb="68" eb="71">
      <t>ホケンシ</t>
    </rPh>
    <rPh sb="72" eb="75">
      <t>カンゴシ</t>
    </rPh>
    <rPh sb="79" eb="81">
      <t>カンリ</t>
    </rPh>
    <rPh sb="81" eb="84">
      <t>エイヨウシ</t>
    </rPh>
    <rPh sb="85" eb="88">
      <t>カンゴシ</t>
    </rPh>
    <rPh sb="93" eb="95">
      <t>イシ</t>
    </rPh>
    <rPh sb="97" eb="100">
      <t>ホケンシ</t>
    </rPh>
    <rPh sb="101" eb="103">
      <t>カンリ</t>
    </rPh>
    <rPh sb="103" eb="106">
      <t>エイヨウシ</t>
    </rPh>
    <phoneticPr fontId="3"/>
  </si>
  <si>
    <t>②
面接実施者の資格</t>
    <rPh sb="2" eb="4">
      <t>メンセツ</t>
    </rPh>
    <rPh sb="4" eb="6">
      <t>ジッシ</t>
    </rPh>
    <rPh sb="6" eb="7">
      <t>シャ</t>
    </rPh>
    <rPh sb="8" eb="10">
      <t>シカク</t>
    </rPh>
    <phoneticPr fontId="3"/>
  </si>
  <si>
    <t>③
実施方法</t>
    <rPh sb="2" eb="4">
      <t>ジッシ</t>
    </rPh>
    <rPh sb="4" eb="6">
      <t>ホウホウ</t>
    </rPh>
    <phoneticPr fontId="3"/>
  </si>
  <si>
    <t>④
一部委託する場合の委託内容</t>
    <rPh sb="2" eb="4">
      <t>イチブ</t>
    </rPh>
    <rPh sb="4" eb="6">
      <t>イタク</t>
    </rPh>
    <rPh sb="8" eb="10">
      <t>バアイ</t>
    </rPh>
    <rPh sb="11" eb="13">
      <t>イタク</t>
    </rPh>
    <rPh sb="13" eb="15">
      <t>ナイヨウ</t>
    </rPh>
    <phoneticPr fontId="3"/>
  </si>
  <si>
    <t>⑥
実施時期</t>
    <rPh sb="2" eb="4">
      <t>ジッシ</t>
    </rPh>
    <rPh sb="4" eb="6">
      <t>ジキ</t>
    </rPh>
    <phoneticPr fontId="3"/>
  </si>
  <si>
    <t>②
初回面接実施者の資格</t>
    <rPh sb="2" eb="4">
      <t>ショカイ</t>
    </rPh>
    <rPh sb="4" eb="6">
      <t>メンセツ</t>
    </rPh>
    <rPh sb="6" eb="8">
      <t>ジッシ</t>
    </rPh>
    <rPh sb="8" eb="9">
      <t>シャ</t>
    </rPh>
    <rPh sb="10" eb="12">
      <t>シカク</t>
    </rPh>
    <phoneticPr fontId="3"/>
  </si>
  <si>
    <t>③
計画策定者の資格</t>
    <rPh sb="2" eb="4">
      <t>ケイカク</t>
    </rPh>
    <rPh sb="4" eb="6">
      <t>サクテイ</t>
    </rPh>
    <rPh sb="6" eb="7">
      <t>シャ</t>
    </rPh>
    <rPh sb="8" eb="10">
      <t>シカク</t>
    </rPh>
    <phoneticPr fontId="3"/>
  </si>
  <si>
    <t>④
実施方法</t>
    <rPh sb="2" eb="4">
      <t>ジッシ</t>
    </rPh>
    <rPh sb="4" eb="6">
      <t>ホウホウ</t>
    </rPh>
    <phoneticPr fontId="3"/>
  </si>
  <si>
    <t>⑤
一部委託する場合の委託内容</t>
    <rPh sb="2" eb="4">
      <t>イチブ</t>
    </rPh>
    <rPh sb="4" eb="6">
      <t>イタク</t>
    </rPh>
    <rPh sb="8" eb="10">
      <t>バアイ</t>
    </rPh>
    <rPh sb="11" eb="13">
      <t>イタク</t>
    </rPh>
    <rPh sb="13" eb="15">
      <t>ナイヨウ</t>
    </rPh>
    <phoneticPr fontId="3"/>
  </si>
  <si>
    <t>選択肢
（備　考）</t>
    <phoneticPr fontId="3"/>
  </si>
  <si>
    <t>2:被保以外</t>
    <rPh sb="2" eb="3">
      <t>ヒ</t>
    </rPh>
    <rPh sb="3" eb="4">
      <t>タモツ</t>
    </rPh>
    <rPh sb="4" eb="6">
      <t>イガイ</t>
    </rPh>
    <phoneticPr fontId="3"/>
  </si>
  <si>
    <t>被扶養者</t>
    <rPh sb="0" eb="4">
      <t>ヒフヨウシャ</t>
    </rPh>
    <phoneticPr fontId="3"/>
  </si>
  <si>
    <t>滋賀銀行</t>
    <rPh sb="0" eb="2">
      <t>シガ</t>
    </rPh>
    <rPh sb="2" eb="4">
      <t>ギンコウ</t>
    </rPh>
    <phoneticPr fontId="3"/>
  </si>
  <si>
    <t>日本電気硝子</t>
    <rPh sb="0" eb="2">
      <t>ニホン</t>
    </rPh>
    <rPh sb="2" eb="4">
      <t>デンキ</t>
    </rPh>
    <rPh sb="4" eb="6">
      <t>ガラス</t>
    </rPh>
    <phoneticPr fontId="3"/>
  </si>
  <si>
    <t>滋賀県自動車</t>
    <rPh sb="0" eb="3">
      <t>シガケン</t>
    </rPh>
    <rPh sb="3" eb="6">
      <t>ジドウシャ</t>
    </rPh>
    <phoneticPr fontId="3"/>
  </si>
  <si>
    <t>滋賀県農協</t>
    <rPh sb="0" eb="3">
      <t>シガケン</t>
    </rPh>
    <rPh sb="3" eb="5">
      <t>ノウキョウ</t>
    </rPh>
    <phoneticPr fontId="3"/>
  </si>
  <si>
    <t>富士車輌</t>
    <rPh sb="0" eb="2">
      <t>フジ</t>
    </rPh>
    <rPh sb="2" eb="4">
      <t>シャリョウ</t>
    </rPh>
    <phoneticPr fontId="3"/>
  </si>
  <si>
    <t>被保険者</t>
    <rPh sb="0" eb="4">
      <t>ヒホケンシャ</t>
    </rPh>
    <phoneticPr fontId="3"/>
  </si>
  <si>
    <t>健康保険組合</t>
    <rPh sb="0" eb="2">
      <t>ケンコウ</t>
    </rPh>
    <rPh sb="2" eb="4">
      <t>ホケン</t>
    </rPh>
    <rPh sb="4" eb="6">
      <t>クミアイ</t>
    </rPh>
    <phoneticPr fontId="3"/>
  </si>
  <si>
    <t>東レ</t>
    <rPh sb="0" eb="1">
      <t>トウ</t>
    </rPh>
    <phoneticPr fontId="3"/>
  </si>
  <si>
    <t xml:space="preserve">綾羽
</t>
    <rPh sb="0" eb="2">
      <t>アヤハ</t>
    </rPh>
    <phoneticPr fontId="3"/>
  </si>
  <si>
    <t>平和堂</t>
    <rPh sb="0" eb="3">
      <t>ヘイワドウ</t>
    </rPh>
    <phoneticPr fontId="3"/>
  </si>
  <si>
    <t>綾羽</t>
    <rPh sb="0" eb="2">
      <t>アヤハ</t>
    </rPh>
    <phoneticPr fontId="3"/>
  </si>
  <si>
    <t>０：実施なし
1：直営
2：外部委託
3:集合契約医療機関</t>
    <rPh sb="21" eb="23">
      <t>シュウゴウ</t>
    </rPh>
    <rPh sb="23" eb="25">
      <t>ケイヤク</t>
    </rPh>
    <rPh sb="25" eb="27">
      <t>イリョウ</t>
    </rPh>
    <rPh sb="27" eb="29">
      <t>キカン</t>
    </rPh>
    <phoneticPr fontId="3"/>
  </si>
  <si>
    <t>０：なし
１：あり</t>
    <phoneticPr fontId="3"/>
  </si>
  <si>
    <t>0:徴収しない
1:全員から徴収
2:一部対象者のみ負担なし
3:受診者一部負担</t>
    <rPh sb="2" eb="4">
      <t>チョウシュウ</t>
    </rPh>
    <rPh sb="10" eb="12">
      <t>ゼンイン</t>
    </rPh>
    <rPh sb="14" eb="16">
      <t>チョウシュウ</t>
    </rPh>
    <rPh sb="19" eb="21">
      <t>イチブ</t>
    </rPh>
    <rPh sb="21" eb="24">
      <t>タイショウシャ</t>
    </rPh>
    <rPh sb="26" eb="28">
      <t>フタン</t>
    </rPh>
    <rPh sb="33" eb="36">
      <t>ジュシンシャ</t>
    </rPh>
    <rPh sb="36" eb="38">
      <t>イチブ</t>
    </rPh>
    <rPh sb="38" eb="40">
      <t>フタン</t>
    </rPh>
    <phoneticPr fontId="3"/>
  </si>
  <si>
    <t>0:実施しない
1:実施する
2:未定</t>
    <rPh sb="2" eb="4">
      <t>ジッシ</t>
    </rPh>
    <rPh sb="10" eb="12">
      <t>ジッシ</t>
    </rPh>
    <rPh sb="17" eb="19">
      <t>ミテイ</t>
    </rPh>
    <phoneticPr fontId="3"/>
  </si>
  <si>
    <t>1:医師
2:保健師
3:管理栄養士
4:看護師
5:医師・保健師
6:医師・管理栄養士
7:医師・看護師
8:保健師・管理栄養士
9:保健師・看護師
10:管理栄養士・看護師
11:(医師)・保健師・管理栄養士・看護師</t>
    <phoneticPr fontId="3"/>
  </si>
  <si>
    <t>１、実施の有無</t>
    <rPh sb="2" eb="4">
      <t>ジッシ</t>
    </rPh>
    <rPh sb="5" eb="7">
      <t>ウム</t>
    </rPh>
    <phoneticPr fontId="3"/>
  </si>
  <si>
    <t>２、１で対象の開始年齢</t>
    <rPh sb="4" eb="6">
      <t>タイショウ</t>
    </rPh>
    <rPh sb="7" eb="9">
      <t>カイシ</t>
    </rPh>
    <rPh sb="9" eb="11">
      <t>ネンレイ</t>
    </rPh>
    <phoneticPr fontId="3"/>
  </si>
  <si>
    <t>３、（実施の場合）実施形態</t>
    <rPh sb="3" eb="5">
      <t>ジッシ</t>
    </rPh>
    <rPh sb="6" eb="8">
      <t>バアイ</t>
    </rPh>
    <rPh sb="9" eb="11">
      <t>ジッシ</t>
    </rPh>
    <rPh sb="11" eb="13">
      <t>ケイタイ</t>
    </rPh>
    <phoneticPr fontId="3"/>
  </si>
  <si>
    <t>２、対象年齢等</t>
    <rPh sb="2" eb="4">
      <t>タイショウ</t>
    </rPh>
    <rPh sb="4" eb="6">
      <t>ネンレイ</t>
    </rPh>
    <rPh sb="6" eb="7">
      <t>トウ</t>
    </rPh>
    <phoneticPr fontId="3"/>
  </si>
  <si>
    <t>３、対象者の医療保険区分</t>
    <rPh sb="2" eb="5">
      <t>タイショウシャ</t>
    </rPh>
    <rPh sb="6" eb="8">
      <t>イリョウ</t>
    </rPh>
    <rPh sb="8" eb="10">
      <t>ホケン</t>
    </rPh>
    <rPh sb="10" eb="12">
      <t>クブン</t>
    </rPh>
    <phoneticPr fontId="3"/>
  </si>
  <si>
    <t>４、医療機関との契約の有無</t>
    <rPh sb="2" eb="4">
      <t>イリョウ</t>
    </rPh>
    <rPh sb="4" eb="6">
      <t>キカン</t>
    </rPh>
    <rPh sb="8" eb="10">
      <t>ケイヤク</t>
    </rPh>
    <rPh sb="11" eb="13">
      <t>ウム</t>
    </rPh>
    <phoneticPr fontId="3"/>
  </si>
  <si>
    <t>５、４で「１：契約あり」の場合の医療機関名</t>
    <rPh sb="7" eb="9">
      <t>ケイヤク</t>
    </rPh>
    <rPh sb="13" eb="15">
      <t>バアイ</t>
    </rPh>
    <rPh sb="16" eb="18">
      <t>イリョウ</t>
    </rPh>
    <rPh sb="18" eb="21">
      <t>キカンメイ</t>
    </rPh>
    <phoneticPr fontId="3"/>
  </si>
  <si>
    <t>６、助成内容</t>
    <rPh sb="2" eb="4">
      <t>ジョセイ</t>
    </rPh>
    <rPh sb="4" eb="6">
      <t>ナイヨウ</t>
    </rPh>
    <phoneticPr fontId="3"/>
  </si>
  <si>
    <t>７、健診結果の入手方法等</t>
    <rPh sb="2" eb="4">
      <t>ケンシン</t>
    </rPh>
    <rPh sb="4" eb="6">
      <t>ケッカ</t>
    </rPh>
    <rPh sb="7" eb="9">
      <t>ニュウシュ</t>
    </rPh>
    <rPh sb="9" eb="11">
      <t>ホウホウ</t>
    </rPh>
    <rPh sb="11" eb="12">
      <t>トウ</t>
    </rPh>
    <phoneticPr fontId="3"/>
  </si>
  <si>
    <t>８、人間ドックの実施を以て特定健診の実施に代える</t>
    <rPh sb="2" eb="4">
      <t>ニンゲン</t>
    </rPh>
    <rPh sb="8" eb="10">
      <t>ジッシ</t>
    </rPh>
    <rPh sb="11" eb="12">
      <t>モッ</t>
    </rPh>
    <rPh sb="13" eb="15">
      <t>トクテイ</t>
    </rPh>
    <rPh sb="15" eb="17">
      <t>ケンシン</t>
    </rPh>
    <rPh sb="18" eb="20">
      <t>ジッシ</t>
    </rPh>
    <rPh sb="21" eb="22">
      <t>カ</t>
    </rPh>
    <phoneticPr fontId="3"/>
  </si>
  <si>
    <t>0：特になし　1：転入手続き時に案内　　2：郵送で通知　　　　　3：その他（具体的に記載）</t>
    <rPh sb="2" eb="3">
      <t>トク</t>
    </rPh>
    <rPh sb="9" eb="10">
      <t>テン</t>
    </rPh>
    <rPh sb="10" eb="11">
      <t>ニュウ</t>
    </rPh>
    <rPh sb="11" eb="13">
      <t>テツヅ</t>
    </rPh>
    <rPh sb="14" eb="15">
      <t>ジ</t>
    </rPh>
    <rPh sb="16" eb="18">
      <t>アンナイ</t>
    </rPh>
    <rPh sb="22" eb="24">
      <t>ユウソウ</t>
    </rPh>
    <rPh sb="25" eb="27">
      <t>ツウチ</t>
    </rPh>
    <rPh sb="36" eb="37">
      <t>タ</t>
    </rPh>
    <rPh sb="38" eb="41">
      <t>グタイテキ</t>
    </rPh>
    <rPh sb="42" eb="44">
      <t>キサイ</t>
    </rPh>
    <phoneticPr fontId="3"/>
  </si>
  <si>
    <t>⑤
実施時期</t>
    <rPh sb="2" eb="4">
      <t>ジッシ</t>
    </rPh>
    <rPh sb="4" eb="6">
      <t>ジキ</t>
    </rPh>
    <phoneticPr fontId="3"/>
  </si>
  <si>
    <t>1：対象者を定員制として限定</t>
    <rPh sb="2" eb="5">
      <t>タイショウシャ</t>
    </rPh>
    <rPh sb="6" eb="8">
      <t>テイイン</t>
    </rPh>
    <rPh sb="8" eb="9">
      <t>セイ</t>
    </rPh>
    <rPh sb="12" eb="14">
      <t>ゲンテイ</t>
    </rPh>
    <phoneticPr fontId="3"/>
  </si>
  <si>
    <t>2：年齢を限定（具体的な年齢を記載して下さい）</t>
    <rPh sb="2" eb="4">
      <t>ネンレイ</t>
    </rPh>
    <rPh sb="5" eb="7">
      <t>ゲンテイ</t>
    </rPh>
    <rPh sb="8" eb="11">
      <t>グタイテキ</t>
    </rPh>
    <rPh sb="12" eb="14">
      <t>ネンレイ</t>
    </rPh>
    <rPh sb="15" eb="17">
      <t>キサイ</t>
    </rPh>
    <rPh sb="19" eb="20">
      <t>クダ</t>
    </rPh>
    <phoneticPr fontId="3"/>
  </si>
  <si>
    <t>3：その他（具体的な対象者を記載して下さい）</t>
    <rPh sb="4" eb="5">
      <t>タ</t>
    </rPh>
    <rPh sb="6" eb="9">
      <t>グタイテキ</t>
    </rPh>
    <rPh sb="10" eb="13">
      <t>タイショウシャ</t>
    </rPh>
    <rPh sb="14" eb="16">
      <t>キサイ</t>
    </rPh>
    <rPh sb="18" eb="19">
      <t>クダ</t>
    </rPh>
    <phoneticPr fontId="3"/>
  </si>
  <si>
    <t>備考</t>
    <rPh sb="0" eb="2">
      <t>ビコウ</t>
    </rPh>
    <phoneticPr fontId="3"/>
  </si>
  <si>
    <t>４．後期高齢者の健診</t>
    <rPh sb="2" eb="4">
      <t>コウキ</t>
    </rPh>
    <rPh sb="4" eb="7">
      <t>コウレイシャ</t>
    </rPh>
    <rPh sb="8" eb="10">
      <t>ケンシン</t>
    </rPh>
    <phoneticPr fontId="3"/>
  </si>
  <si>
    <t>（１）実施形態</t>
    <rPh sb="3" eb="5">
      <t>ジッシ</t>
    </rPh>
    <rPh sb="5" eb="7">
      <t>ケイタイ</t>
    </rPh>
    <phoneticPr fontId="3"/>
  </si>
  <si>
    <t xml:space="preserve">５．特定健診の受診券発行等スケジュール
</t>
    <rPh sb="2" eb="4">
      <t>トクテイ</t>
    </rPh>
    <rPh sb="4" eb="6">
      <t>ケンシン</t>
    </rPh>
    <rPh sb="7" eb="9">
      <t>ジュシン</t>
    </rPh>
    <rPh sb="9" eb="10">
      <t>ケン</t>
    </rPh>
    <rPh sb="10" eb="12">
      <t>ハッコウ</t>
    </rPh>
    <rPh sb="12" eb="13">
      <t>トウ</t>
    </rPh>
    <phoneticPr fontId="3"/>
  </si>
  <si>
    <t>６．自己負担徴収の有無</t>
    <rPh sb="2" eb="4">
      <t>ジコ</t>
    </rPh>
    <rPh sb="4" eb="6">
      <t>フタン</t>
    </rPh>
    <rPh sb="6" eb="8">
      <t>チョウシュウ</t>
    </rPh>
    <rPh sb="9" eb="11">
      <t>ウム</t>
    </rPh>
    <phoneticPr fontId="3"/>
  </si>
  <si>
    <t>７．特定健診の広報方法</t>
    <rPh sb="2" eb="4">
      <t>トクテイ</t>
    </rPh>
    <rPh sb="4" eb="6">
      <t>ケンシン</t>
    </rPh>
    <rPh sb="7" eb="9">
      <t>コウホウ</t>
    </rPh>
    <rPh sb="9" eb="11">
      <t>ホウホウ</t>
    </rPh>
    <phoneticPr fontId="3"/>
  </si>
  <si>
    <t>８．年度途中、加入者の対応</t>
    <rPh sb="2" eb="4">
      <t>ネンド</t>
    </rPh>
    <rPh sb="4" eb="6">
      <t>トチュウ</t>
    </rPh>
    <rPh sb="7" eb="10">
      <t>カニュウシャ</t>
    </rPh>
    <rPh sb="11" eb="13">
      <t>タイオウ</t>
    </rPh>
    <phoneticPr fontId="3"/>
  </si>
  <si>
    <t>９．未受診者への受診勧奨方法</t>
    <rPh sb="2" eb="3">
      <t>ミ</t>
    </rPh>
    <rPh sb="3" eb="6">
      <t>ジュシンシャ</t>
    </rPh>
    <rPh sb="8" eb="10">
      <t>ジュシン</t>
    </rPh>
    <rPh sb="10" eb="12">
      <t>カンショウ</t>
    </rPh>
    <rPh sb="12" eb="14">
      <t>ホウホウ</t>
    </rPh>
    <phoneticPr fontId="3"/>
  </si>
  <si>
    <t>１０．受診勧奨値者への支援方法</t>
    <rPh sb="3" eb="5">
      <t>ジュシン</t>
    </rPh>
    <rPh sb="5" eb="7">
      <t>カンショウ</t>
    </rPh>
    <rPh sb="7" eb="8">
      <t>チ</t>
    </rPh>
    <rPh sb="8" eb="9">
      <t>シャ</t>
    </rPh>
    <rPh sb="11" eb="13">
      <t>シエン</t>
    </rPh>
    <rPh sb="13" eb="15">
      <t>ホウホウ</t>
    </rPh>
    <phoneticPr fontId="3"/>
  </si>
  <si>
    <t>受診券有効期限　　　　　　　　　　　　　　　　　　　　　　　　　　　　　　　　　　　　　　　　　
　月日が決定している場合には月日を記載　　　　　　　　　
　（例）１２／３１、１月下旬</t>
    <rPh sb="0" eb="2">
      <t>ジュシン</t>
    </rPh>
    <rPh sb="2" eb="3">
      <t>ケン</t>
    </rPh>
    <rPh sb="3" eb="5">
      <t>ユウコウ</t>
    </rPh>
    <rPh sb="5" eb="7">
      <t>キゲン</t>
    </rPh>
    <rPh sb="50" eb="52">
      <t>ツキヒ</t>
    </rPh>
    <rPh sb="53" eb="55">
      <t>ケッテイ</t>
    </rPh>
    <rPh sb="59" eb="61">
      <t>バアイ</t>
    </rPh>
    <rPh sb="63" eb="65">
      <t>ツキヒ</t>
    </rPh>
    <rPh sb="66" eb="68">
      <t>キサイ</t>
    </rPh>
    <rPh sb="80" eb="81">
      <t>レイ</t>
    </rPh>
    <rPh sb="89" eb="90">
      <t>ガツ</t>
    </rPh>
    <rPh sb="90" eb="92">
      <t>ゲジュン</t>
    </rPh>
    <phoneticPr fontId="3"/>
  </si>
  <si>
    <t>（１）自己負担の有無</t>
    <rPh sb="3" eb="5">
      <t>ジコ</t>
    </rPh>
    <rPh sb="5" eb="7">
      <t>フタン</t>
    </rPh>
    <rPh sb="8" eb="10">
      <t>ウム</t>
    </rPh>
    <phoneticPr fontId="3"/>
  </si>
  <si>
    <t>0:特になし
1:個人あて再通知
2:電話
3:訪問　　　　４：その他（具体的に記載）　　　（複数回答可）</t>
    <rPh sb="2" eb="3">
      <t>トク</t>
    </rPh>
    <rPh sb="9" eb="11">
      <t>コジン</t>
    </rPh>
    <rPh sb="13" eb="16">
      <t>サイツウチ</t>
    </rPh>
    <rPh sb="19" eb="21">
      <t>デンワ</t>
    </rPh>
    <rPh sb="24" eb="26">
      <t>ホウモン</t>
    </rPh>
    <rPh sb="34" eb="35">
      <t>タ</t>
    </rPh>
    <rPh sb="36" eb="39">
      <t>グタイテキ</t>
    </rPh>
    <rPh sb="40" eb="42">
      <t>キサイ</t>
    </rPh>
    <rPh sb="47" eb="49">
      <t>フクスウ</t>
    </rPh>
    <rPh sb="49" eb="51">
      <t>カイトウ</t>
    </rPh>
    <rPh sb="51" eb="52">
      <t>カ</t>
    </rPh>
    <phoneticPr fontId="3"/>
  </si>
  <si>
    <t>③
徴収する場合（①または②）の額</t>
    <rPh sb="2" eb="4">
      <t>チョウシュウ</t>
    </rPh>
    <rPh sb="6" eb="8">
      <t>バアイ</t>
    </rPh>
    <rPh sb="16" eb="17">
      <t>ガク</t>
    </rPh>
    <phoneticPr fontId="3"/>
  </si>
  <si>
    <t>2年に1回等その他対象者に制限がある場合、備考欄に記載</t>
    <rPh sb="1" eb="2">
      <t>ネン</t>
    </rPh>
    <rPh sb="4" eb="5">
      <t>カイ</t>
    </rPh>
    <rPh sb="5" eb="6">
      <t>トウ</t>
    </rPh>
    <rPh sb="8" eb="9">
      <t>タ</t>
    </rPh>
    <rPh sb="9" eb="12">
      <t>タイショウシャ</t>
    </rPh>
    <rPh sb="13" eb="15">
      <t>セイゲン</t>
    </rPh>
    <rPh sb="18" eb="20">
      <t>バアイ</t>
    </rPh>
    <rPh sb="21" eb="24">
      <t>ビコウラン</t>
    </rPh>
    <rPh sb="25" eb="27">
      <t>キサイ</t>
    </rPh>
    <phoneticPr fontId="3"/>
  </si>
  <si>
    <t>９、８で「１：代える」場合の特定健診データ管理システムへの登録方法</t>
    <rPh sb="7" eb="8">
      <t>カ</t>
    </rPh>
    <rPh sb="11" eb="13">
      <t>バアイ</t>
    </rPh>
    <rPh sb="14" eb="16">
      <t>トクテイ</t>
    </rPh>
    <rPh sb="16" eb="18">
      <t>ケンシン</t>
    </rPh>
    <rPh sb="21" eb="23">
      <t>カンリ</t>
    </rPh>
    <rPh sb="29" eb="31">
      <t>トウロク</t>
    </rPh>
    <rPh sb="31" eb="33">
      <t>ホウホウ</t>
    </rPh>
    <phoneticPr fontId="3"/>
  </si>
  <si>
    <t>協会けんぽ</t>
    <rPh sb="0" eb="2">
      <t>キョウカイ</t>
    </rPh>
    <phoneticPr fontId="3"/>
  </si>
  <si>
    <t>共済組合</t>
    <rPh sb="0" eb="2">
      <t>キョウサイ</t>
    </rPh>
    <rPh sb="2" eb="4">
      <t>クミアイ</t>
    </rPh>
    <phoneticPr fontId="3"/>
  </si>
  <si>
    <t>公立学校</t>
    <rPh sb="0" eb="2">
      <t>コウリツ</t>
    </rPh>
    <rPh sb="2" eb="4">
      <t>ガッコウ</t>
    </rPh>
    <phoneticPr fontId="3"/>
  </si>
  <si>
    <t>警察</t>
    <rPh sb="0" eb="2">
      <t>ケイサツ</t>
    </rPh>
    <phoneticPr fontId="3"/>
  </si>
  <si>
    <t>市町村職員</t>
    <rPh sb="0" eb="3">
      <t>シチョウソン</t>
    </rPh>
    <rPh sb="3" eb="5">
      <t>ショクイン</t>
    </rPh>
    <phoneticPr fontId="3"/>
  </si>
  <si>
    <t>地方職員</t>
    <rPh sb="0" eb="2">
      <t>チホウ</t>
    </rPh>
    <rPh sb="2" eb="4">
      <t>ショクイン</t>
    </rPh>
    <phoneticPr fontId="3"/>
  </si>
  <si>
    <t>警察共済</t>
    <rPh sb="0" eb="2">
      <t>ケイサツ</t>
    </rPh>
    <rPh sb="2" eb="4">
      <t>キョウサイ</t>
    </rPh>
    <phoneticPr fontId="3"/>
  </si>
  <si>
    <t>公立学校
共済組合</t>
    <rPh sb="0" eb="2">
      <t>コウリツ</t>
    </rPh>
    <rPh sb="2" eb="4">
      <t>ガッコウ</t>
    </rPh>
    <rPh sb="5" eb="7">
      <t>キョウサイ</t>
    </rPh>
    <rPh sb="7" eb="9">
      <t>クミアイ</t>
    </rPh>
    <phoneticPr fontId="3"/>
  </si>
  <si>
    <t>市町村職員共済組合</t>
    <rPh sb="0" eb="3">
      <t>シチョウソン</t>
    </rPh>
    <rPh sb="3" eb="5">
      <t>ショクイン</t>
    </rPh>
    <rPh sb="5" eb="7">
      <t>キョウサイ</t>
    </rPh>
    <rPh sb="7" eb="9">
      <t>クミアイ</t>
    </rPh>
    <phoneticPr fontId="3"/>
  </si>
  <si>
    <t>地方職員共済組合</t>
    <rPh sb="0" eb="2">
      <t>チホウ</t>
    </rPh>
    <rPh sb="2" eb="4">
      <t>ショクイン</t>
    </rPh>
    <rPh sb="4" eb="6">
      <t>キョウサイ</t>
    </rPh>
    <rPh sb="6" eb="8">
      <t>クミアイ</t>
    </rPh>
    <phoneticPr fontId="3"/>
  </si>
  <si>
    <t>フジテック</t>
    <phoneticPr fontId="3"/>
  </si>
  <si>
    <t>後期高齢者
医療広域連
合</t>
    <rPh sb="0" eb="2">
      <t>コウキ</t>
    </rPh>
    <rPh sb="2" eb="4">
      <t>コウレイ</t>
    </rPh>
    <rPh sb="4" eb="5">
      <t>モノ</t>
    </rPh>
    <rPh sb="6" eb="8">
      <t>イリョウ</t>
    </rPh>
    <rPh sb="8" eb="10">
      <t>コウイキ</t>
    </rPh>
    <rPh sb="10" eb="11">
      <t>レン</t>
    </rPh>
    <rPh sb="12" eb="13">
      <t>ゴウ</t>
    </rPh>
    <phoneticPr fontId="3"/>
  </si>
  <si>
    <t>医師国保
組合</t>
    <rPh sb="0" eb="2">
      <t>イシ</t>
    </rPh>
    <rPh sb="2" eb="4">
      <t>コクホ</t>
    </rPh>
    <rPh sb="5" eb="7">
      <t>クミアイ</t>
    </rPh>
    <phoneticPr fontId="3"/>
  </si>
  <si>
    <t>医師国保組合</t>
    <rPh sb="0" eb="2">
      <t>イシ</t>
    </rPh>
    <rPh sb="2" eb="4">
      <t>コクホ</t>
    </rPh>
    <rPh sb="4" eb="6">
      <t>クミアイ</t>
    </rPh>
    <phoneticPr fontId="3"/>
  </si>
  <si>
    <t>（１）           実施形態</t>
    <rPh sb="14" eb="16">
      <t>ジッシ</t>
    </rPh>
    <rPh sb="16" eb="18">
      <t>ケイタイ</t>
    </rPh>
    <phoneticPr fontId="3"/>
  </si>
  <si>
    <t>（３）自己負担金</t>
    <rPh sb="3" eb="5">
      <t>ジコ</t>
    </rPh>
    <rPh sb="5" eb="8">
      <t>フタンキン</t>
    </rPh>
    <phoneticPr fontId="3"/>
  </si>
  <si>
    <t>２：実施していない</t>
    <rPh sb="2" eb="4">
      <t>ジッシ</t>
    </rPh>
    <phoneticPr fontId="3"/>
  </si>
  <si>
    <t>（４）動機付け支援相当の実施について</t>
    <rPh sb="3" eb="5">
      <t>ドウキ</t>
    </rPh>
    <rPh sb="5" eb="6">
      <t>ヅ</t>
    </rPh>
    <rPh sb="7" eb="9">
      <t>シエン</t>
    </rPh>
    <rPh sb="9" eb="11">
      <t>ソウトウ</t>
    </rPh>
    <rPh sb="12" eb="14">
      <t>ジッシ</t>
    </rPh>
    <phoneticPr fontId="3"/>
  </si>
  <si>
    <t>（５）保健指導のモデル実施について</t>
    <rPh sb="3" eb="5">
      <t>ホケン</t>
    </rPh>
    <rPh sb="5" eb="7">
      <t>シドウ</t>
    </rPh>
    <rPh sb="11" eb="13">
      <t>ジッシ</t>
    </rPh>
    <phoneticPr fontId="3"/>
  </si>
  <si>
    <t>（６）ICTを活用した保健指導の実施について</t>
    <rPh sb="7" eb="9">
      <t>カツヨウ</t>
    </rPh>
    <rPh sb="11" eb="13">
      <t>ホケン</t>
    </rPh>
    <rPh sb="13" eb="15">
      <t>シドウ</t>
    </rPh>
    <rPh sb="16" eb="18">
      <t>ジッシ</t>
    </rPh>
    <phoneticPr fontId="3"/>
  </si>
  <si>
    <t>１：実施している</t>
    <rPh sb="2" eb="4">
      <t>ジッシ</t>
    </rPh>
    <phoneticPr fontId="3"/>
  </si>
  <si>
    <t>（６）
集団健診実施ありの場合の
夜間・土日の実施</t>
    <rPh sb="4" eb="6">
      <t>シュウダン</t>
    </rPh>
    <rPh sb="6" eb="8">
      <t>ケンシン</t>
    </rPh>
    <rPh sb="8" eb="10">
      <t>ジッシ</t>
    </rPh>
    <rPh sb="13" eb="15">
      <t>バアイ</t>
    </rPh>
    <rPh sb="18" eb="20">
      <t>ヤカン</t>
    </rPh>
    <rPh sb="21" eb="23">
      <t>ドニチ</t>
    </rPh>
    <rPh sb="24" eb="26">
      <t>ジッシ</t>
    </rPh>
    <phoneticPr fontId="3"/>
  </si>
  <si>
    <t>1：土日</t>
    <rPh sb="2" eb="4">
      <t>ドニチ</t>
    </rPh>
    <phoneticPr fontId="3"/>
  </si>
  <si>
    <t>2：夜間</t>
    <rPh sb="2" eb="4">
      <t>ヤカン</t>
    </rPh>
    <phoneticPr fontId="3"/>
  </si>
  <si>
    <t>3：実施なし</t>
    <rPh sb="2" eb="4">
      <t>ジッシ</t>
    </rPh>
    <phoneticPr fontId="3"/>
  </si>
  <si>
    <t>Ⅰ令和６年度特定健診について</t>
    <rPh sb="6" eb="8">
      <t>トクテイ</t>
    </rPh>
    <rPh sb="8" eb="10">
      <t>ケンシン</t>
    </rPh>
    <phoneticPr fontId="3"/>
  </si>
  <si>
    <t>Ⅱ令和６年度特定保健指導について</t>
    <rPh sb="6" eb="8">
      <t>トクテイ</t>
    </rPh>
    <rPh sb="8" eb="10">
      <t>ホケン</t>
    </rPh>
    <rPh sb="10" eb="12">
      <t>シドウ</t>
    </rPh>
    <phoneticPr fontId="3"/>
  </si>
  <si>
    <t>6年4月1日現在（推計） ※後期高齢者医療広域連合は健診対象者数を記載下さい</t>
    <rPh sb="1" eb="2">
      <t>ネン</t>
    </rPh>
    <rPh sb="3" eb="4">
      <t>ガツ</t>
    </rPh>
    <rPh sb="5" eb="6">
      <t>ニチ</t>
    </rPh>
    <rPh sb="6" eb="8">
      <t>ゲンザイ</t>
    </rPh>
    <rPh sb="9" eb="11">
      <t>スイケイ</t>
    </rPh>
    <rPh sb="14" eb="16">
      <t>コウキ</t>
    </rPh>
    <rPh sb="16" eb="19">
      <t>コウレイシャ</t>
    </rPh>
    <rPh sb="19" eb="21">
      <t>イリョウ</t>
    </rPh>
    <rPh sb="21" eb="23">
      <t>コウイキ</t>
    </rPh>
    <rPh sb="23" eb="25">
      <t>レンゴウ</t>
    </rPh>
    <rPh sb="26" eb="28">
      <t>ケンシン</t>
    </rPh>
    <rPh sb="28" eb="31">
      <t>タイショウシャ</t>
    </rPh>
    <rPh sb="31" eb="32">
      <t>スウ</t>
    </rPh>
    <rPh sb="33" eb="35">
      <t>キサイ</t>
    </rPh>
    <rPh sb="35" eb="36">
      <t>クダ</t>
    </rPh>
    <phoneticPr fontId="3"/>
  </si>
  <si>
    <t>視力、聴力、心電図、胸部レントゲン、胃部レントゲン、便潜血反応検査、末梢血液一般検査（ヘマトクリット値、血色素測定、赤血球数、白血球数）、尿潜血、総コレステロール、アルカリフォスファターゼ、尿酸、クレアチニン（eGFR）</t>
    <phoneticPr fontId="3"/>
  </si>
  <si>
    <t>随時</t>
    <rPh sb="0" eb="2">
      <t>ズイジ</t>
    </rPh>
    <phoneticPr fontId="3"/>
  </si>
  <si>
    <t>不明</t>
    <rPh sb="0" eb="2">
      <t>フメイ</t>
    </rPh>
    <phoneticPr fontId="3"/>
  </si>
  <si>
    <t>1、2、3、4、5</t>
    <phoneticPr fontId="3"/>
  </si>
  <si>
    <t>-</t>
    <phoneticPr fontId="3"/>
  </si>
  <si>
    <t>5,282円</t>
    <rPh sb="5" eb="6">
      <t>エン</t>
    </rPh>
    <phoneticPr fontId="3"/>
  </si>
  <si>
    <t>通年</t>
    <rPh sb="0" eb="2">
      <t>ツウネン</t>
    </rPh>
    <phoneticPr fontId="3"/>
  </si>
  <si>
    <t>3（新聞広告、協会けんぽメールマガジン、及び機関紙、ポスター等にて随時案内）</t>
    <phoneticPr fontId="3"/>
  </si>
  <si>
    <t>2、3（新規に加入された事業所及び対象者ヘはシステムにより抽出し案内を行う）</t>
    <phoneticPr fontId="3"/>
  </si>
  <si>
    <t>2、3、4（未実施事業所への訪問、DM又は電話による勧奨）</t>
    <phoneticPr fontId="3"/>
  </si>
  <si>
    <t>①に含む</t>
    <rPh sb="2" eb="3">
      <t>フク</t>
    </rPh>
    <phoneticPr fontId="1"/>
  </si>
  <si>
    <t>生活習慣病予防健診及び定期健康診断受診者に対する特定保健指導委託</t>
    <phoneticPr fontId="3"/>
  </si>
  <si>
    <t>生活習慣病予防健診及び定期健康診断受診者に対する特定保健指導委託</t>
    <rPh sb="0" eb="2">
      <t>セイカツ</t>
    </rPh>
    <rPh sb="2" eb="4">
      <t>シュウカン</t>
    </rPh>
    <rPh sb="4" eb="5">
      <t>ビョウ</t>
    </rPh>
    <rPh sb="5" eb="7">
      <t>ヨボウ</t>
    </rPh>
    <rPh sb="7" eb="9">
      <t>ケンシン</t>
    </rPh>
    <rPh sb="9" eb="10">
      <t>オヨ</t>
    </rPh>
    <rPh sb="11" eb="13">
      <t>テイキ</t>
    </rPh>
    <rPh sb="13" eb="15">
      <t>ケンコウ</t>
    </rPh>
    <rPh sb="15" eb="17">
      <t>シンダン</t>
    </rPh>
    <rPh sb="17" eb="20">
      <t>ジュシンシャ</t>
    </rPh>
    <rPh sb="21" eb="22">
      <t>タイ</t>
    </rPh>
    <rPh sb="24" eb="26">
      <t>トクテイ</t>
    </rPh>
    <rPh sb="26" eb="28">
      <t>ホケン</t>
    </rPh>
    <rPh sb="28" eb="30">
      <t>シドウ</t>
    </rPh>
    <rPh sb="30" eb="32">
      <t>イタク</t>
    </rPh>
    <phoneticPr fontId="3"/>
  </si>
  <si>
    <t>2、3</t>
    <phoneticPr fontId="3"/>
  </si>
  <si>
    <t>5～3月</t>
    <rPh sb="3" eb="4">
      <t>ガツ</t>
    </rPh>
    <phoneticPr fontId="3"/>
  </si>
  <si>
    <t>約120回</t>
    <rPh sb="0" eb="1">
      <t>ヤク</t>
    </rPh>
    <rPh sb="4" eb="5">
      <t>カイ</t>
    </rPh>
    <phoneticPr fontId="3"/>
  </si>
  <si>
    <t>1.市町が実施するがん検診との同時実施</t>
    <rPh sb="2" eb="3">
      <t>シ</t>
    </rPh>
    <rPh sb="3" eb="4">
      <t>マチ</t>
    </rPh>
    <rPh sb="5" eb="7">
      <t>ジッシ</t>
    </rPh>
    <rPh sb="11" eb="13">
      <t>ケンシン</t>
    </rPh>
    <rPh sb="15" eb="19">
      <t>ドウジジッシ</t>
    </rPh>
    <phoneticPr fontId="3"/>
  </si>
  <si>
    <t>1（3の(1)と同じ）</t>
    <rPh sb="8" eb="9">
      <t>オナ</t>
    </rPh>
    <phoneticPr fontId="3"/>
  </si>
  <si>
    <t>3月末</t>
    <rPh sb="1" eb="2">
      <t>ガツ</t>
    </rPh>
    <rPh sb="2" eb="3">
      <t>マツ</t>
    </rPh>
    <phoneticPr fontId="3"/>
  </si>
  <si>
    <t>→</t>
    <phoneticPr fontId="3"/>
  </si>
  <si>
    <t>→</t>
  </si>
  <si>
    <t>31日</t>
    <rPh sb="2" eb="3">
      <t>ニチ</t>
    </rPh>
    <phoneticPr fontId="3"/>
  </si>
  <si>
    <t>申請により随時発行</t>
    <rPh sb="0" eb="2">
      <t>シンセイ</t>
    </rPh>
    <rPh sb="5" eb="7">
      <t>ズイジ</t>
    </rPh>
    <rPh sb="7" eb="9">
      <t>ハッコウ</t>
    </rPh>
    <phoneticPr fontId="3"/>
  </si>
  <si>
    <t>0、3</t>
    <phoneticPr fontId="3"/>
  </si>
  <si>
    <t>集合Ａ及び協会個別0円
集合Ｂ1,527円</t>
    <rPh sb="0" eb="2">
      <t>シュウゴウ</t>
    </rPh>
    <rPh sb="3" eb="4">
      <t>オヨ</t>
    </rPh>
    <rPh sb="5" eb="7">
      <t>キョウカイ</t>
    </rPh>
    <rPh sb="7" eb="9">
      <t>コベツ</t>
    </rPh>
    <rPh sb="10" eb="11">
      <t>エン</t>
    </rPh>
    <rPh sb="12" eb="14">
      <t>シュウゴウ</t>
    </rPh>
    <rPh sb="20" eb="21">
      <t>エン</t>
    </rPh>
    <phoneticPr fontId="3"/>
  </si>
  <si>
    <t>3（協会けんぽのメールマガジン及び機関紙等にて随時案内）</t>
    <rPh sb="2" eb="4">
      <t>キョウカイ</t>
    </rPh>
    <rPh sb="15" eb="16">
      <t>オヨ</t>
    </rPh>
    <rPh sb="17" eb="20">
      <t>キカンシ</t>
    </rPh>
    <rPh sb="20" eb="21">
      <t>トウ</t>
    </rPh>
    <rPh sb="23" eb="27">
      <t>ズイジアンナイ</t>
    </rPh>
    <phoneticPr fontId="3"/>
  </si>
  <si>
    <t>2、3（新規に加入された対象者ヘはシステムにより抽出し案内を行う）</t>
    <rPh sb="4" eb="6">
      <t>シンキ</t>
    </rPh>
    <rPh sb="7" eb="9">
      <t>カニュウ</t>
    </rPh>
    <rPh sb="12" eb="15">
      <t>タイショウシャ</t>
    </rPh>
    <rPh sb="24" eb="26">
      <t>チュウシュツ</t>
    </rPh>
    <rPh sb="27" eb="29">
      <t>アンナイ</t>
    </rPh>
    <rPh sb="30" eb="31">
      <t>オコナ</t>
    </rPh>
    <phoneticPr fontId="3"/>
  </si>
  <si>
    <t>1、4（無料検診に合わせた受診勧奨）</t>
    <rPh sb="4" eb="6">
      <t>ムリョウ</t>
    </rPh>
    <rPh sb="6" eb="8">
      <t>ケンシン</t>
    </rPh>
    <rPh sb="9" eb="10">
      <t>ア</t>
    </rPh>
    <rPh sb="13" eb="15">
      <t>ジュシン</t>
    </rPh>
    <rPh sb="15" eb="17">
      <t>カンショウ</t>
    </rPh>
    <phoneticPr fontId="3"/>
  </si>
  <si>
    <t>集合Ａ及び集団（協会個別）は0円
集合Ｂ：（動）959円
（積）11,547円</t>
    <rPh sb="0" eb="2">
      <t>シュウゴウ</t>
    </rPh>
    <rPh sb="3" eb="4">
      <t>オヨ</t>
    </rPh>
    <rPh sb="5" eb="7">
      <t>シュウダン</t>
    </rPh>
    <rPh sb="8" eb="10">
      <t>キョウカイ</t>
    </rPh>
    <rPh sb="10" eb="12">
      <t>コベツ</t>
    </rPh>
    <rPh sb="15" eb="16">
      <t>エン</t>
    </rPh>
    <rPh sb="17" eb="19">
      <t>シュウゴウ</t>
    </rPh>
    <rPh sb="22" eb="23">
      <t>ドウ</t>
    </rPh>
    <rPh sb="27" eb="28">
      <t>エン</t>
    </rPh>
    <rPh sb="30" eb="31">
      <t>セキ</t>
    </rPh>
    <rPh sb="38" eb="39">
      <t>エン</t>
    </rPh>
    <phoneticPr fontId="3"/>
  </si>
  <si>
    <t>35歳</t>
    <rPh sb="2" eb="3">
      <t>サイ</t>
    </rPh>
    <phoneticPr fontId="3"/>
  </si>
  <si>
    <t>2（生活習慣病予防健診）</t>
    <rPh sb="2" eb="7">
      <t>セイカツシュウカンビョウ</t>
    </rPh>
    <rPh sb="7" eb="9">
      <t>ヨボウ</t>
    </rPh>
    <rPh sb="9" eb="11">
      <t>ケンシン</t>
    </rPh>
    <phoneticPr fontId="3"/>
  </si>
  <si>
    <t>約230日</t>
    <rPh sb="0" eb="1">
      <t>ヤク</t>
    </rPh>
    <rPh sb="4" eb="5">
      <t>ヒ</t>
    </rPh>
    <phoneticPr fontId="3"/>
  </si>
  <si>
    <t>0、1</t>
    <phoneticPr fontId="3"/>
  </si>
  <si>
    <t>任継者のみ：
随時発行</t>
    <rPh sb="0" eb="2">
      <t>ニンケイ</t>
    </rPh>
    <rPh sb="2" eb="3">
      <t>シャ</t>
    </rPh>
    <rPh sb="7" eb="9">
      <t>ズイジ</t>
    </rPh>
    <rPh sb="9" eb="11">
      <t>ハッコウ</t>
    </rPh>
    <phoneticPr fontId="3"/>
  </si>
  <si>
    <t>―</t>
    <phoneticPr fontId="3"/>
  </si>
  <si>
    <t>3　（社内報等）</t>
    <rPh sb="3" eb="6">
      <t>シャナイホウ</t>
    </rPh>
    <rPh sb="6" eb="7">
      <t>トウ</t>
    </rPh>
    <phoneticPr fontId="3"/>
  </si>
  <si>
    <t>4　（職場経由で配付）</t>
    <rPh sb="3" eb="5">
      <t>ショクバ</t>
    </rPh>
    <rPh sb="5" eb="7">
      <t>ケイユ</t>
    </rPh>
    <rPh sb="8" eb="10">
      <t>ハイフ</t>
    </rPh>
    <phoneticPr fontId="3"/>
  </si>
  <si>
    <t>約300日</t>
    <rPh sb="0" eb="1">
      <t>ヤク</t>
    </rPh>
    <rPh sb="4" eb="5">
      <t>ヒ</t>
    </rPh>
    <phoneticPr fontId="3"/>
  </si>
  <si>
    <t xml:space="preserve">被扶養者（対象者全員）：
５月初旬
</t>
    <rPh sb="0" eb="4">
      <t>ヒフ</t>
    </rPh>
    <rPh sb="5" eb="8">
      <t>タイショウシャ</t>
    </rPh>
    <rPh sb="8" eb="10">
      <t>ゼンイン</t>
    </rPh>
    <rPh sb="14" eb="15">
      <t>ガツ</t>
    </rPh>
    <rPh sb="15" eb="17">
      <t>ショジュン</t>
    </rPh>
    <phoneticPr fontId="3"/>
  </si>
  <si>
    <t>健保補助額上限1万円を超過した額は受診者負担</t>
    <rPh sb="0" eb="2">
      <t>ケンポ</t>
    </rPh>
    <rPh sb="2" eb="4">
      <t>ホジョ</t>
    </rPh>
    <rPh sb="4" eb="5">
      <t>ガク</t>
    </rPh>
    <rPh sb="5" eb="7">
      <t>ジョウゲン</t>
    </rPh>
    <rPh sb="8" eb="10">
      <t>マンエン</t>
    </rPh>
    <rPh sb="11" eb="13">
      <t>チョウカ</t>
    </rPh>
    <rPh sb="15" eb="16">
      <t>ガク</t>
    </rPh>
    <rPh sb="17" eb="19">
      <t>ジュシン</t>
    </rPh>
    <rPh sb="19" eb="20">
      <t>シャ</t>
    </rPh>
    <rPh sb="20" eb="22">
      <t>フタン</t>
    </rPh>
    <phoneticPr fontId="3"/>
  </si>
  <si>
    <t>4～5月</t>
    <rPh sb="3" eb="4">
      <t>ガツ</t>
    </rPh>
    <phoneticPr fontId="3"/>
  </si>
  <si>
    <t>3（依頼があった者に対し、
随時発送）</t>
    <rPh sb="2" eb="4">
      <t>イライ</t>
    </rPh>
    <rPh sb="8" eb="9">
      <t>モノ</t>
    </rPh>
    <rPh sb="10" eb="11">
      <t>タイ</t>
    </rPh>
    <rPh sb="14" eb="16">
      <t>ズイジ</t>
    </rPh>
    <rPh sb="16" eb="18">
      <t>ハッソウ</t>
    </rPh>
    <phoneticPr fontId="3"/>
  </si>
  <si>
    <t>4　（健診委託業者若しくは医療機関から郵送・後日医療機関で受け取り）</t>
    <rPh sb="3" eb="5">
      <t>ケンシン</t>
    </rPh>
    <rPh sb="5" eb="7">
      <t>イタク</t>
    </rPh>
    <rPh sb="7" eb="9">
      <t>ギョウシャ</t>
    </rPh>
    <rPh sb="9" eb="10">
      <t>モ</t>
    </rPh>
    <rPh sb="13" eb="15">
      <t>イリョウ</t>
    </rPh>
    <rPh sb="15" eb="17">
      <t>キカン</t>
    </rPh>
    <rPh sb="19" eb="21">
      <t>ユウソウ</t>
    </rPh>
    <rPh sb="22" eb="24">
      <t>ゴジツ</t>
    </rPh>
    <rPh sb="24" eb="26">
      <t>イリョウ</t>
    </rPh>
    <rPh sb="26" eb="28">
      <t>キカン</t>
    </rPh>
    <rPh sb="29" eb="30">
      <t>ウ</t>
    </rPh>
    <rPh sb="31" eb="32">
      <t>ト</t>
    </rPh>
    <phoneticPr fontId="3"/>
  </si>
  <si>
    <t>4～3月</t>
    <rPh sb="3" eb="4">
      <t>ガツ</t>
    </rPh>
    <phoneticPr fontId="3"/>
  </si>
  <si>
    <t>-</t>
  </si>
  <si>
    <t>6月</t>
    <rPh sb="1" eb="2">
      <t>ガツ</t>
    </rPh>
    <phoneticPr fontId="3"/>
  </si>
  <si>
    <t>3(社内イントラを通じて配信）</t>
    <rPh sb="2" eb="4">
      <t>シャナイ</t>
    </rPh>
    <rPh sb="9" eb="10">
      <t>ツウ</t>
    </rPh>
    <rPh sb="12" eb="14">
      <t>ハイシン</t>
    </rPh>
    <phoneticPr fontId="3"/>
  </si>
  <si>
    <t>7月</t>
    <rPh sb="1" eb="2">
      <t>ガツ</t>
    </rPh>
    <phoneticPr fontId="3"/>
  </si>
  <si>
    <t>眼底,肝機能,腎機能,ＰＳＡ、クレアチニン、心電図、尿酸、血清、乳がんなど</t>
    <rPh sb="29" eb="31">
      <t>ケッセイ</t>
    </rPh>
    <rPh sb="32" eb="33">
      <t>ニュウ</t>
    </rPh>
    <phoneticPr fontId="3"/>
  </si>
  <si>
    <t>12,000円</t>
    <rPh sb="6" eb="7">
      <t>エン</t>
    </rPh>
    <phoneticPr fontId="3"/>
  </si>
  <si>
    <t>4（事業所経由で通知）</t>
    <rPh sb="2" eb="5">
      <t>ジギョウショ</t>
    </rPh>
    <rPh sb="5" eb="7">
      <t>ケイユ</t>
    </rPh>
    <rPh sb="8" eb="10">
      <t>ツウチ</t>
    </rPh>
    <phoneticPr fontId="3"/>
  </si>
  <si>
    <t>3～9月</t>
    <rPh sb="3" eb="4">
      <t>ガツ</t>
    </rPh>
    <phoneticPr fontId="3"/>
  </si>
  <si>
    <t>4月中旬</t>
    <rPh sb="1" eb="2">
      <t>ガツ</t>
    </rPh>
    <rPh sb="2" eb="3">
      <t>チュウ</t>
    </rPh>
    <rPh sb="3" eb="4">
      <t>シュン</t>
    </rPh>
    <phoneticPr fontId="3"/>
  </si>
  <si>
    <t>31日</t>
    <rPh sb="1" eb="2">
      <t>ニチ</t>
    </rPh>
    <phoneticPr fontId="3"/>
  </si>
  <si>
    <t>3（受診券にパンフレットを同封）</t>
    <rPh sb="2" eb="4">
      <t>ジュシン</t>
    </rPh>
    <rPh sb="4" eb="5">
      <t>ケン</t>
    </rPh>
    <rPh sb="13" eb="15">
      <t>ドウフウ</t>
    </rPh>
    <phoneticPr fontId="3"/>
  </si>
  <si>
    <t>健診と同時</t>
    <rPh sb="0" eb="2">
      <t>ケンシン</t>
    </rPh>
    <rPh sb="3" eb="5">
      <t>ドウジ</t>
    </rPh>
    <phoneticPr fontId="3"/>
  </si>
  <si>
    <t>定めていない</t>
    <rPh sb="0" eb="1">
      <t>サダ</t>
    </rPh>
    <phoneticPr fontId="3"/>
  </si>
  <si>
    <t>尿酸、血清クレアチニン、貧血、心電図</t>
    <rPh sb="0" eb="1">
      <t>ニョウサン</t>
    </rPh>
    <rPh sb="2" eb="4">
      <t>ケッセイ</t>
    </rPh>
    <rPh sb="11" eb="13">
      <t>ヒンケツ</t>
    </rPh>
    <rPh sb="14" eb="17">
      <t>シンデンズ</t>
    </rPh>
    <phoneticPr fontId="3"/>
  </si>
  <si>
    <t>3～5月</t>
    <rPh sb="2" eb="3">
      <t>ツキ</t>
    </rPh>
    <phoneticPr fontId="3"/>
  </si>
  <si>
    <t>50日程度</t>
    <rPh sb="1" eb="2">
      <t>ヒ</t>
    </rPh>
    <rPh sb="2" eb="4">
      <t>テイド</t>
    </rPh>
    <phoneticPr fontId="3"/>
  </si>
  <si>
    <t>1、5</t>
  </si>
  <si>
    <t>4月上旬
および
11月上旬</t>
    <rPh sb="1" eb="2">
      <t>ツキ</t>
    </rPh>
    <rPh sb="2" eb="4">
      <t>ジョウジュン</t>
    </rPh>
    <rPh sb="11" eb="12">
      <t>ツキ</t>
    </rPh>
    <rPh sb="12" eb="14">
      <t>ジョウジュン</t>
    </rPh>
    <phoneticPr fontId="3"/>
  </si>
  <si>
    <t>3（社内イントラ、社内報）</t>
    <rPh sb="2" eb="4">
      <t>シャナイ</t>
    </rPh>
    <rPh sb="9" eb="11">
      <t>シャナイ</t>
    </rPh>
    <rPh sb="11" eb="12">
      <t>ホウ</t>
    </rPh>
    <phoneticPr fontId="3"/>
  </si>
  <si>
    <t>4（産業医による個別面談）</t>
    <rPh sb="2" eb="5">
      <t>サンギョウイ</t>
    </rPh>
    <rPh sb="8" eb="10">
      <t>コベツ</t>
    </rPh>
    <rPh sb="10" eb="12">
      <t>メンダン</t>
    </rPh>
    <phoneticPr fontId="3"/>
  </si>
  <si>
    <t>2、3</t>
  </si>
  <si>
    <t>7～3月</t>
    <rPh sb="3" eb="4">
      <t>ツキ</t>
    </rPh>
    <phoneticPr fontId="3"/>
  </si>
  <si>
    <t>7～2月</t>
    <rPh sb="2" eb="3">
      <t>ツキ</t>
    </rPh>
    <phoneticPr fontId="3"/>
  </si>
  <si>
    <t>90日程度</t>
    <rPh sb="2" eb="3">
      <t>ヒ</t>
    </rPh>
    <rPh sb="3" eb="5">
      <t>テイド</t>
    </rPh>
    <phoneticPr fontId="3"/>
  </si>
  <si>
    <t>3、4</t>
  </si>
  <si>
    <t>4月下旬</t>
    <rPh sb="1" eb="2">
      <t>ツキ</t>
    </rPh>
    <rPh sb="2" eb="4">
      <t>ゲジュン</t>
    </rPh>
    <phoneticPr fontId="3"/>
  </si>
  <si>
    <t>28日</t>
    <rPh sb="2" eb="3">
      <t>ヒ</t>
    </rPh>
    <phoneticPr fontId="3"/>
  </si>
  <si>
    <t>3（社内報）</t>
    <rPh sb="2" eb="4">
      <t>シャナイ</t>
    </rPh>
    <rPh sb="4" eb="5">
      <t>ホウ</t>
    </rPh>
    <phoneticPr fontId="3"/>
  </si>
  <si>
    <t>2、4（被保険者あてに案内）</t>
    <rPh sb="4" eb="8">
      <t>ヒ</t>
    </rPh>
    <rPh sb="11" eb="13">
      <t>アンナイ</t>
    </rPh>
    <phoneticPr fontId="3"/>
  </si>
  <si>
    <t>5～3月</t>
    <rPh sb="3" eb="4">
      <t>ツキ</t>
    </rPh>
    <phoneticPr fontId="3"/>
  </si>
  <si>
    <t>眼底,肝機能,腎機能,ＰＳＡなど</t>
    <rPh sb="0" eb="2">
      <t>ガンテイ</t>
    </rPh>
    <rPh sb="3" eb="6">
      <t>カンキノウ</t>
    </rPh>
    <rPh sb="7" eb="10">
      <t>ジンキノウ</t>
    </rPh>
    <phoneticPr fontId="3"/>
  </si>
  <si>
    <t>7～8月</t>
    <rPh sb="3" eb="4">
      <t>ガツ</t>
    </rPh>
    <phoneticPr fontId="3"/>
  </si>
  <si>
    <t>1、2、3、4、5</t>
  </si>
  <si>
    <t>生活習慣病
予防健診
１万円を超える額は受診者負担</t>
    <rPh sb="0" eb="2">
      <t>セイカツ</t>
    </rPh>
    <rPh sb="2" eb="4">
      <t>シュウカン</t>
    </rPh>
    <rPh sb="4" eb="5">
      <t>ビョウ</t>
    </rPh>
    <rPh sb="6" eb="8">
      <t>ヨボウ</t>
    </rPh>
    <rPh sb="8" eb="10">
      <t>ケンシン</t>
    </rPh>
    <rPh sb="12" eb="14">
      <t>マンエン</t>
    </rPh>
    <rPh sb="15" eb="16">
      <t>コ</t>
    </rPh>
    <rPh sb="18" eb="19">
      <t>ガク</t>
    </rPh>
    <rPh sb="20" eb="23">
      <t>ジュシンシャ</t>
    </rPh>
    <rPh sb="23" eb="25">
      <t>フタン</t>
    </rPh>
    <phoneticPr fontId="3"/>
  </si>
  <si>
    <t>3（加入事業所に対して健診事業の案内を送付）</t>
    <rPh sb="2" eb="4">
      <t>カニュウ</t>
    </rPh>
    <rPh sb="4" eb="7">
      <t>ジギョウショ</t>
    </rPh>
    <rPh sb="8" eb="9">
      <t>タイ</t>
    </rPh>
    <rPh sb="11" eb="13">
      <t>ケンシン</t>
    </rPh>
    <rPh sb="13" eb="15">
      <t>ジギョウ</t>
    </rPh>
    <rPh sb="16" eb="18">
      <t>アンナイ</t>
    </rPh>
    <rPh sb="19" eb="21">
      <t>ソウフ</t>
    </rPh>
    <phoneticPr fontId="3"/>
  </si>
  <si>
    <t>4（事業所送付）</t>
    <rPh sb="2" eb="4">
      <t>ジギョウ</t>
    </rPh>
    <rPh sb="4" eb="5">
      <t>ショ</t>
    </rPh>
    <rPh sb="5" eb="7">
      <t>ソウフ</t>
    </rPh>
    <phoneticPr fontId="3"/>
  </si>
  <si>
    <t>10月～</t>
    <rPh sb="2" eb="3">
      <t>ツキ</t>
    </rPh>
    <phoneticPr fontId="3"/>
  </si>
  <si>
    <t>3月</t>
    <rPh sb="1" eb="2">
      <t>ガツ</t>
    </rPh>
    <phoneticPr fontId="3"/>
  </si>
  <si>
    <t>2,3</t>
    <phoneticPr fontId="3"/>
  </si>
  <si>
    <t>クレアチニン、聴力、胸部X線、心電図、ABC検査、便潜血反応検査</t>
    <rPh sb="7" eb="9">
      <t>チョウリョク</t>
    </rPh>
    <rPh sb="10" eb="12">
      <t>キョウブ</t>
    </rPh>
    <rPh sb="13" eb="14">
      <t>セン</t>
    </rPh>
    <rPh sb="15" eb="18">
      <t>シンデンズ</t>
    </rPh>
    <rPh sb="22" eb="24">
      <t>ケンサ</t>
    </rPh>
    <rPh sb="25" eb="26">
      <t>ベン</t>
    </rPh>
    <rPh sb="26" eb="28">
      <t>センケツ</t>
    </rPh>
    <rPh sb="28" eb="30">
      <t>ハンノウ</t>
    </rPh>
    <rPh sb="30" eb="32">
      <t>ケンサ</t>
    </rPh>
    <phoneticPr fontId="3"/>
  </si>
  <si>
    <t>1～3月</t>
    <rPh sb="3" eb="4">
      <t>ガツ</t>
    </rPh>
    <phoneticPr fontId="3"/>
  </si>
  <si>
    <t>約90日</t>
    <rPh sb="0" eb="1">
      <t>ヤク</t>
    </rPh>
    <rPh sb="3" eb="4">
      <t>ヒ</t>
    </rPh>
    <phoneticPr fontId="3"/>
  </si>
  <si>
    <t>オプション検査を希望の場合は一部自己負担</t>
    <rPh sb="5" eb="7">
      <t>ケンサ</t>
    </rPh>
    <rPh sb="8" eb="10">
      <t>キボウ</t>
    </rPh>
    <rPh sb="11" eb="13">
      <t>バアイ</t>
    </rPh>
    <rPh sb="14" eb="16">
      <t>イチブ</t>
    </rPh>
    <rPh sb="16" eb="18">
      <t>ジコ</t>
    </rPh>
    <rPh sb="18" eb="20">
      <t>フタン</t>
    </rPh>
    <phoneticPr fontId="3"/>
  </si>
  <si>
    <t>4(社内メール便)</t>
    <rPh sb="2" eb="4">
      <t>シャナイ</t>
    </rPh>
    <rPh sb="7" eb="8">
      <t>ビン</t>
    </rPh>
    <phoneticPr fontId="3"/>
  </si>
  <si>
    <t>7～3月</t>
    <rPh sb="3" eb="4">
      <t>ガツ</t>
    </rPh>
    <phoneticPr fontId="3"/>
  </si>
  <si>
    <t>巡回型特定健診を受診された方限定で、心電図検査、眼底検査、大腸がん検査、子宮頸がん検査、ﾏﾝﾓｸﾞﾗﾌｨまたはｴｺｰが追加</t>
    <rPh sb="0" eb="2">
      <t>ジュンカイ</t>
    </rPh>
    <rPh sb="2" eb="3">
      <t>ガタ</t>
    </rPh>
    <rPh sb="3" eb="5">
      <t>トクテイ</t>
    </rPh>
    <rPh sb="5" eb="7">
      <t>ケンシン</t>
    </rPh>
    <rPh sb="8" eb="10">
      <t>ジュシン</t>
    </rPh>
    <rPh sb="13" eb="14">
      <t>カタ</t>
    </rPh>
    <rPh sb="14" eb="16">
      <t>ゲンテイ</t>
    </rPh>
    <rPh sb="18" eb="21">
      <t>シンデンズ</t>
    </rPh>
    <rPh sb="21" eb="23">
      <t>ケンサ</t>
    </rPh>
    <rPh sb="24" eb="28">
      <t>ガンテイケンサ</t>
    </rPh>
    <rPh sb="29" eb="31">
      <t>ダイチョウ</t>
    </rPh>
    <rPh sb="33" eb="35">
      <t>ケンサ</t>
    </rPh>
    <rPh sb="36" eb="39">
      <t>シキュウケイ</t>
    </rPh>
    <rPh sb="41" eb="43">
      <t>ケンサ</t>
    </rPh>
    <rPh sb="59" eb="61">
      <t>ツイカ</t>
    </rPh>
    <phoneticPr fontId="3"/>
  </si>
  <si>
    <t>3（被扶養者宛に案内送付）</t>
    <rPh sb="2" eb="6">
      <t>ヒフヨウシャ</t>
    </rPh>
    <rPh sb="6" eb="7">
      <t>アテ</t>
    </rPh>
    <rPh sb="8" eb="10">
      <t>アンナイ</t>
    </rPh>
    <rPh sb="10" eb="12">
      <t>ソウフ</t>
    </rPh>
    <phoneticPr fontId="3"/>
  </si>
  <si>
    <t>眼底検査</t>
    <rPh sb="0" eb="4">
      <t>ガンテイケンサ</t>
    </rPh>
    <phoneticPr fontId="3"/>
  </si>
  <si>
    <t>5～1月</t>
    <rPh sb="3" eb="4">
      <t>ガツ</t>
    </rPh>
    <phoneticPr fontId="3"/>
  </si>
  <si>
    <t>53日</t>
    <rPh sb="2" eb="3">
      <t>ニチ</t>
    </rPh>
    <phoneticPr fontId="3"/>
  </si>
  <si>
    <t>8,000円～23,800円</t>
    <rPh sb="5" eb="6">
      <t>エン</t>
    </rPh>
    <rPh sb="13" eb="14">
      <t>エン</t>
    </rPh>
    <phoneticPr fontId="3"/>
  </si>
  <si>
    <t>4月上旬</t>
    <rPh sb="1" eb="2">
      <t>ガツ</t>
    </rPh>
    <rPh sb="2" eb="4">
      <t>ジョウジュン</t>
    </rPh>
    <phoneticPr fontId="3"/>
  </si>
  <si>
    <t>1、2</t>
    <phoneticPr fontId="3"/>
  </si>
  <si>
    <t>特定保健指導</t>
    <rPh sb="0" eb="2">
      <t>トクテイ</t>
    </rPh>
    <rPh sb="2" eb="6">
      <t>ホケンシドウ</t>
    </rPh>
    <phoneticPr fontId="3"/>
  </si>
  <si>
    <t>7-3月</t>
    <rPh sb="3" eb="4">
      <t>ガツ</t>
    </rPh>
    <phoneticPr fontId="3"/>
  </si>
  <si>
    <t>4-3月</t>
    <rPh sb="3" eb="4">
      <t>ガツ</t>
    </rPh>
    <phoneticPr fontId="3"/>
  </si>
  <si>
    <t>11,000円～28,500円</t>
    <rPh sb="6" eb="7">
      <t>エン</t>
    </rPh>
    <rPh sb="14" eb="15">
      <t>エン</t>
    </rPh>
    <phoneticPr fontId="3"/>
  </si>
  <si>
    <t>オンライン</t>
    <phoneticPr fontId="3"/>
  </si>
  <si>
    <t>7-12月</t>
    <rPh sb="4" eb="5">
      <t>ガツ</t>
    </rPh>
    <phoneticPr fontId="3"/>
  </si>
  <si>
    <t>3月下旬</t>
    <phoneticPr fontId="3"/>
  </si>
  <si>
    <t>6月下旬</t>
    <rPh sb="1" eb="2">
      <t>ガツ</t>
    </rPh>
    <rPh sb="2" eb="4">
      <t>ゲジュン</t>
    </rPh>
    <phoneticPr fontId="3"/>
  </si>
  <si>
    <t>31日</t>
    <rPh sb="2" eb="3">
      <t>ヒ</t>
    </rPh>
    <phoneticPr fontId="3"/>
  </si>
  <si>
    <t>クレアチニン、心電図、尿酸など</t>
    <phoneticPr fontId="3"/>
  </si>
  <si>
    <t>4～8月</t>
    <rPh sb="3" eb="4">
      <t>ツキ</t>
    </rPh>
    <phoneticPr fontId="3"/>
  </si>
  <si>
    <t>約30日</t>
    <rPh sb="0" eb="1">
      <t>ヤク</t>
    </rPh>
    <rPh sb="3" eb="4">
      <t>ヒ</t>
    </rPh>
    <phoneticPr fontId="3"/>
  </si>
  <si>
    <t>4～7月</t>
    <rPh sb="3" eb="4">
      <t>ガツ</t>
    </rPh>
    <phoneticPr fontId="3"/>
  </si>
  <si>
    <t>30日</t>
    <rPh sb="2" eb="3">
      <t>ニチ</t>
    </rPh>
    <phoneticPr fontId="3"/>
  </si>
  <si>
    <t>3月中旬</t>
    <rPh sb="1" eb="2">
      <t>ツキ</t>
    </rPh>
    <rPh sb="2" eb="4">
      <t>チュウジュン</t>
    </rPh>
    <phoneticPr fontId="3"/>
  </si>
  <si>
    <t>3（社内のイントラネットを通じて配信）</t>
    <phoneticPr fontId="3"/>
  </si>
  <si>
    <t>5（事業所の健康管理担当部門がが実施）</t>
    <phoneticPr fontId="3"/>
  </si>
  <si>
    <t>随時</t>
    <phoneticPr fontId="3"/>
  </si>
  <si>
    <t>3（社内のイントラネットを通じて配信、被扶養者宛てに自宅へ送付）</t>
    <phoneticPr fontId="3"/>
  </si>
  <si>
    <t>4（委託先からハガキで通知）</t>
    <phoneticPr fontId="3"/>
  </si>
  <si>
    <t>2　(35歳以上）</t>
    <rPh sb="5" eb="8">
      <t>サイイジョウ</t>
    </rPh>
    <phoneticPr fontId="3"/>
  </si>
  <si>
    <t>年度内１回</t>
    <rPh sb="0" eb="2">
      <t>ネンド</t>
    </rPh>
    <rPh sb="2" eb="3">
      <t>ナイ</t>
    </rPh>
    <rPh sb="4" eb="5">
      <t>カイ</t>
    </rPh>
    <phoneticPr fontId="3"/>
  </si>
  <si>
    <t>初回受診・節目年齢対象者：上限3万円
以外の方：
1.5万円</t>
    <rPh sb="0" eb="2">
      <t>ショカイ</t>
    </rPh>
    <rPh sb="2" eb="4">
      <t>ジュシン</t>
    </rPh>
    <rPh sb="5" eb="7">
      <t>フシメ</t>
    </rPh>
    <rPh sb="7" eb="9">
      <t>ネンレイ</t>
    </rPh>
    <rPh sb="9" eb="12">
      <t>タイショウシャ</t>
    </rPh>
    <rPh sb="13" eb="15">
      <t>ジョウゲン</t>
    </rPh>
    <rPh sb="16" eb="18">
      <t>マンエン</t>
    </rPh>
    <rPh sb="19" eb="21">
      <t>イガイ</t>
    </rPh>
    <rPh sb="22" eb="23">
      <t>カタ</t>
    </rPh>
    <rPh sb="28" eb="30">
      <t>マンエン</t>
    </rPh>
    <phoneticPr fontId="3"/>
  </si>
  <si>
    <t>1、2、3</t>
    <phoneticPr fontId="3"/>
  </si>
  <si>
    <t>2　(35歳以上）</t>
  </si>
  <si>
    <t>上限１万円</t>
    <rPh sb="0" eb="2">
      <t>ジョウゲン</t>
    </rPh>
    <rPh sb="3" eb="5">
      <t>マンエン</t>
    </rPh>
    <phoneticPr fontId="3"/>
  </si>
  <si>
    <t>1、2（委託業者）</t>
    <rPh sb="4" eb="6">
      <t>イタク</t>
    </rPh>
    <rPh sb="6" eb="8">
      <t>ギョウシャ</t>
    </rPh>
    <phoneticPr fontId="3"/>
  </si>
  <si>
    <t xml:space="preserve">30歳
</t>
    <rPh sb="2" eb="3">
      <t>サイ</t>
    </rPh>
    <phoneticPr fontId="3"/>
  </si>
  <si>
    <t>30、33、35、38、40、42、44、46、48、50、52、54、56、58、60、62、64歳</t>
    <rPh sb="50" eb="51">
      <t>サイ</t>
    </rPh>
    <phoneticPr fontId="3"/>
  </si>
  <si>
    <t>年１回</t>
    <rPh sb="0" eb="1">
      <t>ネン</t>
    </rPh>
    <rPh sb="2" eb="3">
      <t>カイ</t>
    </rPh>
    <phoneticPr fontId="3"/>
  </si>
  <si>
    <t>大津赤十字病院、市立大津市民病院、滋賀病院、琵琶湖大橋病院、近江草津徳洲会病院、南草津健診センタ-、済生会滋賀県病院、済生会守山市民病院、近畿健康管理センタ-、近江八幡市立総合医療センタ-、ヴォ-リズ記念病院、市立野洲病院、滋賀保健研究ｾﾝﾀ-、日野記念病院、彦根市立病院、友仁山崎病院、ひこね健診クリニック、市立長浜病院、長浜赤十字病院、公立甲賀病院、甲南病院、高島市民病院、岡波総合病院、ウェルネス三重健診クリニック日本バプテスト病院、蘇生会総合病院、武田病院健診ｾﾝﾀ-、京都工場保健会、御池ｸﾘﾆｯｸ、西村診療所、愛仁会総合健康ｾﾝﾀ-、エルズメディケア名古屋、浜町ｾﾝﾀ-ﾋﾞﾙｸﾘﾆｯｸ、KKC東京日本橋クリニック</t>
    <rPh sb="0" eb="2">
      <t>オオツ</t>
    </rPh>
    <rPh sb="2" eb="5">
      <t>セキジュウジ</t>
    </rPh>
    <rPh sb="5" eb="7">
      <t>ビョウイン</t>
    </rPh>
    <rPh sb="8" eb="10">
      <t>シリツ</t>
    </rPh>
    <rPh sb="10" eb="12">
      <t>オオツ</t>
    </rPh>
    <rPh sb="12" eb="14">
      <t>シミン</t>
    </rPh>
    <rPh sb="14" eb="16">
      <t>ビョウイン</t>
    </rPh>
    <rPh sb="17" eb="19">
      <t>シガ</t>
    </rPh>
    <rPh sb="19" eb="21">
      <t>ビョウイン</t>
    </rPh>
    <rPh sb="22" eb="24">
      <t>ビワ</t>
    </rPh>
    <rPh sb="24" eb="25">
      <t>コ</t>
    </rPh>
    <rPh sb="25" eb="27">
      <t>オオハシ</t>
    </rPh>
    <rPh sb="27" eb="29">
      <t>ビョウイン</t>
    </rPh>
    <rPh sb="30" eb="32">
      <t>オウミ</t>
    </rPh>
    <rPh sb="32" eb="34">
      <t>クサツ</t>
    </rPh>
    <rPh sb="34" eb="35">
      <t>トク</t>
    </rPh>
    <rPh sb="35" eb="36">
      <t>シュウ</t>
    </rPh>
    <rPh sb="36" eb="37">
      <t>カイ</t>
    </rPh>
    <rPh sb="37" eb="39">
      <t>ビョウイン</t>
    </rPh>
    <rPh sb="40" eb="41">
      <t>ミナミ</t>
    </rPh>
    <rPh sb="41" eb="43">
      <t>クサツ</t>
    </rPh>
    <rPh sb="43" eb="45">
      <t>ケンシン</t>
    </rPh>
    <rPh sb="50" eb="51">
      <t>サイ</t>
    </rPh>
    <rPh sb="51" eb="52">
      <t>セイ</t>
    </rPh>
    <rPh sb="52" eb="53">
      <t>カイ</t>
    </rPh>
    <rPh sb="53" eb="56">
      <t>シガケン</t>
    </rPh>
    <rPh sb="56" eb="58">
      <t>ビョウイン</t>
    </rPh>
    <rPh sb="59" eb="62">
      <t>サイセイカイ</t>
    </rPh>
    <rPh sb="62" eb="64">
      <t>モリヤマ</t>
    </rPh>
    <rPh sb="64" eb="66">
      <t>シミン</t>
    </rPh>
    <rPh sb="66" eb="68">
      <t>ビョウイン</t>
    </rPh>
    <rPh sb="69" eb="71">
      <t>キンキ</t>
    </rPh>
    <rPh sb="71" eb="73">
      <t>ケンコウ</t>
    </rPh>
    <rPh sb="73" eb="75">
      <t>カンリ</t>
    </rPh>
    <rPh sb="80" eb="82">
      <t>オウミ</t>
    </rPh>
    <rPh sb="82" eb="84">
      <t>ハチマン</t>
    </rPh>
    <rPh sb="84" eb="86">
      <t>シリツ</t>
    </rPh>
    <rPh sb="86" eb="88">
      <t>ソウゴウ</t>
    </rPh>
    <rPh sb="88" eb="90">
      <t>イリョウ</t>
    </rPh>
    <rPh sb="100" eb="102">
      <t>キネン</t>
    </rPh>
    <rPh sb="102" eb="104">
      <t>ビョウイン</t>
    </rPh>
    <rPh sb="105" eb="107">
      <t>シリツ</t>
    </rPh>
    <rPh sb="107" eb="109">
      <t>ヤス</t>
    </rPh>
    <rPh sb="109" eb="111">
      <t>ビョウイン</t>
    </rPh>
    <rPh sb="147" eb="149">
      <t>ケンシン</t>
    </rPh>
    <rPh sb="210" eb="212">
      <t>ニホン</t>
    </rPh>
    <rPh sb="217" eb="219">
      <t>ビョウイン</t>
    </rPh>
    <rPh sb="220" eb="222">
      <t>ソセイ</t>
    </rPh>
    <rPh sb="222" eb="223">
      <t>カイ</t>
    </rPh>
    <rPh sb="223" eb="225">
      <t>ソウゴウ</t>
    </rPh>
    <rPh sb="225" eb="227">
      <t>ビョウイン</t>
    </rPh>
    <rPh sb="228" eb="230">
      <t>タケダ</t>
    </rPh>
    <rPh sb="230" eb="232">
      <t>ビョウイン</t>
    </rPh>
    <rPh sb="232" eb="234">
      <t>ケンシン</t>
    </rPh>
    <rPh sb="239" eb="241">
      <t>キョウト</t>
    </rPh>
    <rPh sb="241" eb="243">
      <t>コウジョウ</t>
    </rPh>
    <rPh sb="243" eb="245">
      <t>ホケン</t>
    </rPh>
    <rPh sb="245" eb="246">
      <t>カイ</t>
    </rPh>
    <rPh sb="247" eb="249">
      <t>オイケ</t>
    </rPh>
    <rPh sb="255" eb="257">
      <t>ニシムラ</t>
    </rPh>
    <rPh sb="257" eb="259">
      <t>シンリョウ</t>
    </rPh>
    <rPh sb="259" eb="260">
      <t>ショ</t>
    </rPh>
    <rPh sb="261" eb="262">
      <t>アイ</t>
    </rPh>
    <rPh sb="262" eb="263">
      <t>ジン</t>
    </rPh>
    <rPh sb="263" eb="264">
      <t>カイ</t>
    </rPh>
    <rPh sb="264" eb="266">
      <t>ソウゴウ</t>
    </rPh>
    <rPh sb="266" eb="268">
      <t>ケンコウ</t>
    </rPh>
    <rPh sb="281" eb="284">
      <t>ナゴヤ</t>
    </rPh>
    <rPh sb="285" eb="286">
      <t>ハマ</t>
    </rPh>
    <rPh sb="286" eb="287">
      <t>マチ</t>
    </rPh>
    <rPh sb="303" eb="305">
      <t>トウキョウ</t>
    </rPh>
    <rPh sb="305" eb="308">
      <t>ニホンバシ</t>
    </rPh>
    <phoneticPr fontId="3"/>
  </si>
  <si>
    <t>対象年齢は自己負担無し
以外は自己負担1万円</t>
    <rPh sb="0" eb="2">
      <t>タイショウ</t>
    </rPh>
    <rPh sb="2" eb="4">
      <t>ネンレイ</t>
    </rPh>
    <rPh sb="5" eb="7">
      <t>ジコ</t>
    </rPh>
    <rPh sb="7" eb="9">
      <t>フタン</t>
    </rPh>
    <rPh sb="9" eb="10">
      <t>ナ</t>
    </rPh>
    <rPh sb="12" eb="14">
      <t>イガイ</t>
    </rPh>
    <rPh sb="15" eb="17">
      <t>ジコ</t>
    </rPh>
    <rPh sb="17" eb="19">
      <t>フタン</t>
    </rPh>
    <rPh sb="20" eb="21">
      <t>マン</t>
    </rPh>
    <rPh sb="21" eb="22">
      <t>エン</t>
    </rPh>
    <phoneticPr fontId="3"/>
  </si>
  <si>
    <t>被保険者30歳で被扶養者30歳以上</t>
    <rPh sb="0" eb="1">
      <t>ヒ</t>
    </rPh>
    <rPh sb="1" eb="4">
      <t>ホケンシャ</t>
    </rPh>
    <rPh sb="6" eb="7">
      <t>サイ</t>
    </rPh>
    <rPh sb="8" eb="9">
      <t>ヒ</t>
    </rPh>
    <rPh sb="9" eb="12">
      <t>フヨウシャ</t>
    </rPh>
    <rPh sb="14" eb="15">
      <t>サイ</t>
    </rPh>
    <rPh sb="15" eb="17">
      <t>イジョウ</t>
    </rPh>
    <phoneticPr fontId="3"/>
  </si>
  <si>
    <t>被保険者が30、33、35、38、40、42、44、46、48、50、52、54、56、58、60、62、64歳で被扶養者が30歳以上</t>
    <rPh sb="0" eb="1">
      <t>ヒ</t>
    </rPh>
    <rPh sb="1" eb="4">
      <t>ホケンシャ</t>
    </rPh>
    <rPh sb="55" eb="56">
      <t>サイ</t>
    </rPh>
    <rPh sb="57" eb="58">
      <t>ヒ</t>
    </rPh>
    <rPh sb="58" eb="61">
      <t>フヨウシャ</t>
    </rPh>
    <rPh sb="64" eb="65">
      <t>サイ</t>
    </rPh>
    <rPh sb="65" eb="67">
      <t>イジョウ</t>
    </rPh>
    <phoneticPr fontId="3"/>
  </si>
  <si>
    <t>自己負担1万円</t>
    <rPh sb="0" eb="2">
      <t>ジコ</t>
    </rPh>
    <rPh sb="2" eb="4">
      <t>フタン</t>
    </rPh>
    <rPh sb="5" eb="6">
      <t>マン</t>
    </rPh>
    <rPh sb="6" eb="7">
      <t>エン</t>
    </rPh>
    <phoneticPr fontId="3"/>
  </si>
  <si>
    <t>入社から</t>
    <rPh sb="0" eb="2">
      <t>ニュウシャ</t>
    </rPh>
    <phoneticPr fontId="3"/>
  </si>
  <si>
    <t>2（35歳以上）</t>
    <rPh sb="4" eb="5">
      <t>サイ</t>
    </rPh>
    <rPh sb="5" eb="7">
      <t>イジョウ</t>
    </rPh>
    <phoneticPr fontId="3"/>
  </si>
  <si>
    <t>年1回</t>
    <rPh sb="0" eb="1">
      <t>ネン</t>
    </rPh>
    <rPh sb="2" eb="3">
      <t>カイ</t>
    </rPh>
    <phoneticPr fontId="3"/>
  </si>
  <si>
    <t>JCHO滋賀、琵琶湖大橋、大津市民、KKC、済生会滋賀県、南草津健診センター、近江徳州会、守山市民、ｳﾞｫ-ﾘｽﾞ記念、東近江敬愛、日野記念、湖東記念、友仁山﨑、豊郷、能登川記念、市立長浜、ﾏｷﾉ、高島市民、若狭高浜、泉ヶ丘、公立小浜、市立敦賀、京都工場保健会、武田、京都きづ川、奈良西部、富田浜、国際医療福祉熱海、彩都友紘会、那賀、湯河原,紀和、御池ｸﾘﾆｯｸ、甲賀、中之島ｸﾘﾆｯｸ、紀和、烏丸ｸﾘﾆｯｸ、御池ﾚﾃﾞｨｰｽｸﾘﾆｯｸ</t>
    <rPh sb="4" eb="6">
      <t>シガ</t>
    </rPh>
    <rPh sb="7" eb="10">
      <t>ビワコ</t>
    </rPh>
    <rPh sb="10" eb="12">
      <t>オオハシ</t>
    </rPh>
    <rPh sb="13" eb="15">
      <t>オオツ</t>
    </rPh>
    <rPh sb="15" eb="17">
      <t>シミン</t>
    </rPh>
    <rPh sb="22" eb="23">
      <t>スミ</t>
    </rPh>
    <rPh sb="23" eb="24">
      <t>セイ</t>
    </rPh>
    <rPh sb="24" eb="25">
      <t>カイ</t>
    </rPh>
    <rPh sb="25" eb="28">
      <t>シガケン</t>
    </rPh>
    <rPh sb="29" eb="30">
      <t>ミナミ</t>
    </rPh>
    <rPh sb="30" eb="32">
      <t>クサツ</t>
    </rPh>
    <rPh sb="32" eb="34">
      <t>ケンシン</t>
    </rPh>
    <rPh sb="39" eb="41">
      <t>オウミ</t>
    </rPh>
    <rPh sb="41" eb="42">
      <t>トク</t>
    </rPh>
    <rPh sb="42" eb="43">
      <t>シュウ</t>
    </rPh>
    <rPh sb="43" eb="44">
      <t>カイ</t>
    </rPh>
    <rPh sb="45" eb="47">
      <t>モリヤマ</t>
    </rPh>
    <rPh sb="47" eb="49">
      <t>シミン</t>
    </rPh>
    <rPh sb="57" eb="59">
      <t>キネン</t>
    </rPh>
    <rPh sb="60" eb="61">
      <t>ヒガシ</t>
    </rPh>
    <rPh sb="61" eb="63">
      <t>オウミ</t>
    </rPh>
    <rPh sb="63" eb="65">
      <t>ケイアイ</t>
    </rPh>
    <rPh sb="66" eb="68">
      <t>ヒノ</t>
    </rPh>
    <rPh sb="68" eb="70">
      <t>キネン</t>
    </rPh>
    <rPh sb="71" eb="73">
      <t>コトウ</t>
    </rPh>
    <rPh sb="73" eb="75">
      <t>キネン</t>
    </rPh>
    <rPh sb="84" eb="87">
      <t>ノトガワ</t>
    </rPh>
    <rPh sb="87" eb="89">
      <t>キネン</t>
    </rPh>
    <rPh sb="113" eb="115">
      <t>コウリツ</t>
    </rPh>
    <rPh sb="115" eb="117">
      <t>オバマ</t>
    </rPh>
    <rPh sb="118" eb="120">
      <t>シリツ</t>
    </rPh>
    <rPh sb="120" eb="122">
      <t>ツルガ</t>
    </rPh>
    <rPh sb="164" eb="166">
      <t>ナガ</t>
    </rPh>
    <rPh sb="167" eb="170">
      <t>ユガワラ</t>
    </rPh>
    <rPh sb="171" eb="173">
      <t>キワ</t>
    </rPh>
    <rPh sb="174" eb="176">
      <t>オイケ</t>
    </rPh>
    <rPh sb="182" eb="184">
      <t>コウカ</t>
    </rPh>
    <rPh sb="185" eb="188">
      <t>ナカノシマ</t>
    </rPh>
    <rPh sb="194" eb="196">
      <t>キワ</t>
    </rPh>
    <rPh sb="197" eb="199">
      <t>カラスマ</t>
    </rPh>
    <rPh sb="205" eb="207">
      <t>オイケ</t>
    </rPh>
    <phoneticPr fontId="3"/>
  </si>
  <si>
    <t>自己負担1万2千円、健保負担1万3千円（女性は1万7千円）、残り事業所負担</t>
    <rPh sb="0" eb="2">
      <t>ジコ</t>
    </rPh>
    <rPh sb="2" eb="4">
      <t>フタン</t>
    </rPh>
    <rPh sb="5" eb="6">
      <t>マン</t>
    </rPh>
    <rPh sb="7" eb="8">
      <t>セン</t>
    </rPh>
    <rPh sb="8" eb="9">
      <t>エン</t>
    </rPh>
    <rPh sb="10" eb="12">
      <t>ケンポ</t>
    </rPh>
    <rPh sb="12" eb="14">
      <t>フタン</t>
    </rPh>
    <rPh sb="15" eb="16">
      <t>マン</t>
    </rPh>
    <rPh sb="17" eb="18">
      <t>セン</t>
    </rPh>
    <rPh sb="18" eb="19">
      <t>エン</t>
    </rPh>
    <rPh sb="20" eb="22">
      <t>ジョセイ</t>
    </rPh>
    <rPh sb="24" eb="25">
      <t>マン</t>
    </rPh>
    <rPh sb="26" eb="27">
      <t>セン</t>
    </rPh>
    <rPh sb="27" eb="28">
      <t>エン</t>
    </rPh>
    <rPh sb="30" eb="31">
      <t>ノコ</t>
    </rPh>
    <rPh sb="32" eb="35">
      <t>ジギョウショ</t>
    </rPh>
    <rPh sb="35" eb="37">
      <t>フタン</t>
    </rPh>
    <phoneticPr fontId="3"/>
  </si>
  <si>
    <t>2（40歳以上）</t>
    <rPh sb="4" eb="5">
      <t>サイ</t>
    </rPh>
    <rPh sb="5" eb="7">
      <t>イジョウ</t>
    </rPh>
    <phoneticPr fontId="3"/>
  </si>
  <si>
    <t>滋賀病院、大津赤十字病院、ヴォーリズ記念病院、友仁山崎病院、彦根市立病院、長浜赤十字病院、市立長浜病院、湘南ホスピタル、三田国際ビルクリニック、住友生命総合健診システム、大津市民病院、近江八幡市立総合医療センター、近畿健康管理センター、西村診療所、滋賀保健研究センター、公立小浜病院、市立敦賀病院、品川イ－ストクリニック</t>
  </si>
  <si>
    <t>消費税を除く健診料の70％を助成</t>
    <rPh sb="0" eb="3">
      <t>ショウヒゼイ</t>
    </rPh>
    <rPh sb="4" eb="5">
      <t>ノゾ</t>
    </rPh>
    <rPh sb="6" eb="8">
      <t>ケンシン</t>
    </rPh>
    <rPh sb="8" eb="9">
      <t>リョウ</t>
    </rPh>
    <rPh sb="14" eb="16">
      <t>ジョセイ</t>
    </rPh>
    <phoneticPr fontId="3"/>
  </si>
  <si>
    <t>1
（被扶養配偶者）</t>
    <rPh sb="3" eb="4">
      <t>ヒ</t>
    </rPh>
    <rPh sb="4" eb="6">
      <t>フヨウ</t>
    </rPh>
    <rPh sb="6" eb="9">
      <t>ハイグウシャ</t>
    </rPh>
    <phoneticPr fontId="3"/>
  </si>
  <si>
    <t>制限なし</t>
    <rPh sb="0" eb="2">
      <t>セイゲン</t>
    </rPh>
    <phoneticPr fontId="3"/>
  </si>
  <si>
    <t>被扶養配偶者</t>
    <rPh sb="0" eb="3">
      <t>ヒフヨウ</t>
    </rPh>
    <rPh sb="3" eb="6">
      <t>ハイグウシャ</t>
    </rPh>
    <phoneticPr fontId="3"/>
  </si>
  <si>
    <t>全員</t>
    <rPh sb="0" eb="2">
      <t>ゼンイン</t>
    </rPh>
    <phoneticPr fontId="3"/>
  </si>
  <si>
    <t>滋賀県27機関、京都府6機関</t>
    <rPh sb="0" eb="2">
      <t>シガ</t>
    </rPh>
    <rPh sb="2" eb="3">
      <t>ケン</t>
    </rPh>
    <rPh sb="5" eb="7">
      <t>キカン</t>
    </rPh>
    <rPh sb="8" eb="10">
      <t>キョウト</t>
    </rPh>
    <rPh sb="10" eb="11">
      <t>フ</t>
    </rPh>
    <rPh sb="12" eb="14">
      <t>キカン</t>
    </rPh>
    <phoneticPr fontId="3"/>
  </si>
  <si>
    <t>健保上限2万円負担</t>
    <rPh sb="0" eb="2">
      <t>ケンポ</t>
    </rPh>
    <rPh sb="2" eb="4">
      <t>ジョウゲン</t>
    </rPh>
    <rPh sb="5" eb="7">
      <t>マンエン</t>
    </rPh>
    <rPh sb="7" eb="9">
      <t>フタン</t>
    </rPh>
    <phoneticPr fontId="3"/>
  </si>
  <si>
    <t>1、2</t>
  </si>
  <si>
    <t>１、実施する</t>
    <rPh sb="2" eb="4">
      <t>ジッシ</t>
    </rPh>
    <phoneticPr fontId="3"/>
  </si>
  <si>
    <t>健保加入者全員</t>
    <rPh sb="0" eb="5">
      <t>ケンポカニュウシャ</t>
    </rPh>
    <rPh sb="5" eb="7">
      <t>ゼンイン</t>
    </rPh>
    <phoneticPr fontId="3"/>
  </si>
  <si>
    <t>2．事業主健診</t>
    <rPh sb="2" eb="7">
      <t>ジギョウヌシケンシン</t>
    </rPh>
    <phoneticPr fontId="3"/>
  </si>
  <si>
    <t>2．35歳以上</t>
    <rPh sb="4" eb="5">
      <t>サイ</t>
    </rPh>
    <rPh sb="5" eb="7">
      <t>イジョウ</t>
    </rPh>
    <phoneticPr fontId="3"/>
  </si>
  <si>
    <t>滋賀県18機関、京都府14機関、大阪府1４機関、兵庫県４機関、福井県1機関、石川県4機関、富山県2機関、愛知県7機関、岐阜県7機関、三重県2機関</t>
    <rPh sb="0" eb="3">
      <t>シガケン</t>
    </rPh>
    <rPh sb="5" eb="7">
      <t>キカン</t>
    </rPh>
    <rPh sb="8" eb="11">
      <t>キョウトフ</t>
    </rPh>
    <rPh sb="13" eb="15">
      <t>キカン</t>
    </rPh>
    <rPh sb="16" eb="19">
      <t>オオサカフ</t>
    </rPh>
    <rPh sb="21" eb="23">
      <t>キカン</t>
    </rPh>
    <rPh sb="24" eb="27">
      <t>ヒョウゴケン</t>
    </rPh>
    <rPh sb="28" eb="30">
      <t>キカン</t>
    </rPh>
    <rPh sb="31" eb="34">
      <t>フクイケン</t>
    </rPh>
    <rPh sb="35" eb="37">
      <t>キカン</t>
    </rPh>
    <rPh sb="38" eb="41">
      <t>イシカワケン</t>
    </rPh>
    <rPh sb="42" eb="44">
      <t>キカン</t>
    </rPh>
    <rPh sb="45" eb="48">
      <t>トヤマケン</t>
    </rPh>
    <rPh sb="49" eb="51">
      <t>キカン</t>
    </rPh>
    <rPh sb="52" eb="55">
      <t>アイチケン</t>
    </rPh>
    <rPh sb="56" eb="58">
      <t>キカン</t>
    </rPh>
    <rPh sb="59" eb="62">
      <t>ギフケン</t>
    </rPh>
    <rPh sb="63" eb="65">
      <t>キカン</t>
    </rPh>
    <rPh sb="66" eb="69">
      <t>ミエケン</t>
    </rPh>
    <rPh sb="70" eb="72">
      <t>キカン</t>
    </rPh>
    <phoneticPr fontId="3"/>
  </si>
  <si>
    <t>人間ドック1万2千円自己負担
脳ドック1万円自己負担
残り健保負担</t>
    <rPh sb="0" eb="2">
      <t>ニンゲン</t>
    </rPh>
    <rPh sb="6" eb="7">
      <t>マン</t>
    </rPh>
    <rPh sb="8" eb="9">
      <t>セン</t>
    </rPh>
    <rPh sb="9" eb="10">
      <t>エン</t>
    </rPh>
    <rPh sb="10" eb="12">
      <t>ジコ</t>
    </rPh>
    <rPh sb="12" eb="14">
      <t>フタン</t>
    </rPh>
    <rPh sb="15" eb="16">
      <t>ノウ</t>
    </rPh>
    <rPh sb="20" eb="21">
      <t>マン</t>
    </rPh>
    <rPh sb="21" eb="22">
      <t>エン</t>
    </rPh>
    <rPh sb="22" eb="24">
      <t>ジコ</t>
    </rPh>
    <rPh sb="24" eb="26">
      <t>フタン</t>
    </rPh>
    <rPh sb="27" eb="28">
      <t>ノコ</t>
    </rPh>
    <rPh sb="29" eb="31">
      <t>ケンポ</t>
    </rPh>
    <rPh sb="31" eb="33">
      <t>フタン</t>
    </rPh>
    <phoneticPr fontId="3"/>
  </si>
  <si>
    <t>30歳</t>
    <rPh sb="2" eb="3">
      <t>サイ</t>
    </rPh>
    <phoneticPr fontId="3"/>
  </si>
  <si>
    <t>1
一般＋付加</t>
    <rPh sb="2" eb="4">
      <t>イッパン</t>
    </rPh>
    <rPh sb="5" eb="7">
      <t>フカ</t>
    </rPh>
    <phoneticPr fontId="3"/>
  </si>
  <si>
    <t>KKC、大津赤十字、JCHO滋賀病院、近江草津徳州会、南草津健診センター、済生会滋賀県病院、済生会守山市民病院、市立野洲病院、公立甲賀病院、日野記念病院、近江八幡市立総合医療センター、ヴォ－リズ記念病院、東近江敬愛病院、豊郷病院、友仁会山崎病院、長浜赤十字病院、市立長浜病院、市立湖北病院、厚生連</t>
    <phoneticPr fontId="3"/>
  </si>
  <si>
    <t>上限19,000円</t>
    <rPh sb="0" eb="2">
      <t>ジョウゲン</t>
    </rPh>
    <rPh sb="8" eb="9">
      <t>エン</t>
    </rPh>
    <phoneticPr fontId="3"/>
  </si>
  <si>
    <t>1
配偶者のみ</t>
    <rPh sb="2" eb="5">
      <t>ハイグウシャ</t>
    </rPh>
    <phoneticPr fontId="3"/>
  </si>
  <si>
    <t>上限14,000円</t>
    <rPh sb="0" eb="2">
      <t>ジョウゲン</t>
    </rPh>
    <rPh sb="8" eb="9">
      <t>エン</t>
    </rPh>
    <phoneticPr fontId="3"/>
  </si>
  <si>
    <t>近畿健康管理センタ-、みどり健康管理センタ-、大和健診センタ-、大阪中央病院、八重洲総合健診センタ-</t>
    <rPh sb="0" eb="2">
      <t>キンキ</t>
    </rPh>
    <rPh sb="2" eb="4">
      <t>ケンコウ</t>
    </rPh>
    <rPh sb="4" eb="6">
      <t>カンリ</t>
    </rPh>
    <rPh sb="14" eb="16">
      <t>ケンコウ</t>
    </rPh>
    <rPh sb="16" eb="18">
      <t>カンリ</t>
    </rPh>
    <rPh sb="23" eb="25">
      <t>ヤマト</t>
    </rPh>
    <rPh sb="25" eb="27">
      <t>ケンシン</t>
    </rPh>
    <rPh sb="32" eb="34">
      <t>オオサカ</t>
    </rPh>
    <rPh sb="34" eb="36">
      <t>チュウオウ</t>
    </rPh>
    <rPh sb="36" eb="38">
      <t>ビョウイン</t>
    </rPh>
    <rPh sb="39" eb="42">
      <t>ヤエス</t>
    </rPh>
    <rPh sb="42" eb="44">
      <t>ソウゴウ</t>
    </rPh>
    <rPh sb="44" eb="46">
      <t>ケンシン</t>
    </rPh>
    <phoneticPr fontId="3"/>
  </si>
  <si>
    <t>6千円自己負担</t>
    <rPh sb="1" eb="2">
      <t>セン</t>
    </rPh>
    <rPh sb="2" eb="3">
      <t>エン</t>
    </rPh>
    <rPh sb="3" eb="5">
      <t>ジコ</t>
    </rPh>
    <rPh sb="5" eb="7">
      <t>フタン</t>
    </rPh>
    <phoneticPr fontId="3"/>
  </si>
  <si>
    <t>2（40歳以上）</t>
  </si>
  <si>
    <t>1万2千円自己負担</t>
    <rPh sb="1" eb="2">
      <t>マン</t>
    </rPh>
    <rPh sb="3" eb="4">
      <t>セン</t>
    </rPh>
    <rPh sb="4" eb="5">
      <t>エン</t>
    </rPh>
    <rPh sb="5" eb="7">
      <t>ジコ</t>
    </rPh>
    <rPh sb="7" eb="9">
      <t>フタン</t>
    </rPh>
    <phoneticPr fontId="3"/>
  </si>
  <si>
    <t>2（40歳以上）</t>
    <phoneticPr fontId="3"/>
  </si>
  <si>
    <t>医療法人友仁会友仁山崎病院等約65医療機関と契約</t>
    <phoneticPr fontId="3"/>
  </si>
  <si>
    <t>上限2万5千円</t>
    <phoneticPr fontId="3"/>
  </si>
  <si>
    <t>事業主健診をもって特定健診とするため発行していない</t>
    <rPh sb="0" eb="3">
      <t>ジギョウヌシ</t>
    </rPh>
    <rPh sb="3" eb="5">
      <t>ケンシン</t>
    </rPh>
    <rPh sb="9" eb="11">
      <t>トクテイ</t>
    </rPh>
    <rPh sb="11" eb="13">
      <t>ケンシン</t>
    </rPh>
    <rPh sb="18" eb="20">
      <t>ハッコウ</t>
    </rPh>
    <phoneticPr fontId="3"/>
  </si>
  <si>
    <t>11月頃</t>
    <rPh sb="2" eb="3">
      <t>ガツ</t>
    </rPh>
    <rPh sb="3" eb="4">
      <t>コロ</t>
    </rPh>
    <phoneticPr fontId="3"/>
  </si>
  <si>
    <t>７月頃</t>
    <rPh sb="1" eb="2">
      <t>ツキ</t>
    </rPh>
    <rPh sb="2" eb="3">
      <t>コロ</t>
    </rPh>
    <phoneticPr fontId="3"/>
  </si>
  <si>
    <t>３１日</t>
    <rPh sb="2" eb="3">
      <t>ニチ</t>
    </rPh>
    <phoneticPr fontId="3"/>
  </si>
  <si>
    <t>受診券有効期間中</t>
    <rPh sb="0" eb="2">
      <t>ジュシン</t>
    </rPh>
    <rPh sb="2" eb="3">
      <t>ケン</t>
    </rPh>
    <rPh sb="3" eb="5">
      <t>ユウコウ</t>
    </rPh>
    <rPh sb="5" eb="8">
      <t>キカンチュウ</t>
    </rPh>
    <phoneticPr fontId="3"/>
  </si>
  <si>
    <t>集合契約医療機関</t>
    <rPh sb="0" eb="2">
      <t>シュウゴウ</t>
    </rPh>
    <rPh sb="2" eb="4">
      <t>ケイヤク</t>
    </rPh>
    <rPh sb="4" eb="6">
      <t>イリョウ</t>
    </rPh>
    <rPh sb="6" eb="8">
      <t>キカン</t>
    </rPh>
    <phoneticPr fontId="3"/>
  </si>
  <si>
    <t>１月頃</t>
    <rPh sb="1" eb="2">
      <t>ツキ</t>
    </rPh>
    <rPh sb="2" eb="3">
      <t>コロ</t>
    </rPh>
    <phoneticPr fontId="3"/>
  </si>
  <si>
    <t>事業主健診に代える</t>
    <rPh sb="0" eb="3">
      <t>ジギョウヌシ</t>
    </rPh>
    <rPh sb="3" eb="5">
      <t>ケンシン</t>
    </rPh>
    <rPh sb="6" eb="7">
      <t>カ</t>
    </rPh>
    <phoneticPr fontId="3"/>
  </si>
  <si>
    <t>滋賀病院、大津赤十字病院、市立大津病院、滋賀保健研究センター、南草津健診センター、済生会滋賀県病院、栗東健診クリニック、公立甲賀病院、日野記念病院、近江八幡市立総合医療センター、彦根市立病院、ひこね健診クリニック、市立長浜病院、長浜赤十字病院、マキノ病院、高島市民病院</t>
    <rPh sb="0" eb="4">
      <t>シガビョウイン</t>
    </rPh>
    <rPh sb="5" eb="7">
      <t>オオツ</t>
    </rPh>
    <rPh sb="7" eb="10">
      <t>セキジュウジ</t>
    </rPh>
    <rPh sb="10" eb="12">
      <t>ビョウイン</t>
    </rPh>
    <rPh sb="13" eb="15">
      <t>シリツ</t>
    </rPh>
    <rPh sb="15" eb="17">
      <t>オオツ</t>
    </rPh>
    <rPh sb="17" eb="19">
      <t>ビョウイン</t>
    </rPh>
    <rPh sb="20" eb="22">
      <t>シガ</t>
    </rPh>
    <rPh sb="22" eb="24">
      <t>ホケン</t>
    </rPh>
    <rPh sb="24" eb="26">
      <t>ケンキュウ</t>
    </rPh>
    <rPh sb="31" eb="34">
      <t>ミナミクサツ</t>
    </rPh>
    <rPh sb="34" eb="36">
      <t>ケンシン</t>
    </rPh>
    <rPh sb="41" eb="44">
      <t>サイセイカイ</t>
    </rPh>
    <rPh sb="44" eb="47">
      <t>シガケン</t>
    </rPh>
    <rPh sb="47" eb="49">
      <t>ビョウイン</t>
    </rPh>
    <rPh sb="50" eb="52">
      <t>リットウ</t>
    </rPh>
    <rPh sb="52" eb="54">
      <t>ケンシン</t>
    </rPh>
    <rPh sb="60" eb="62">
      <t>コウリツ</t>
    </rPh>
    <rPh sb="62" eb="64">
      <t>コウガ</t>
    </rPh>
    <rPh sb="64" eb="66">
      <t>ビョウイン</t>
    </rPh>
    <rPh sb="67" eb="69">
      <t>ヒノ</t>
    </rPh>
    <rPh sb="69" eb="71">
      <t>キネン</t>
    </rPh>
    <rPh sb="71" eb="73">
      <t>ビョウイン</t>
    </rPh>
    <rPh sb="74" eb="78">
      <t>オウミハチマン</t>
    </rPh>
    <rPh sb="78" eb="80">
      <t>シリツ</t>
    </rPh>
    <rPh sb="80" eb="84">
      <t>ソウゴウイリョウ</t>
    </rPh>
    <rPh sb="89" eb="95">
      <t>ヒコネシリツビョウイン</t>
    </rPh>
    <rPh sb="99" eb="101">
      <t>ケンシン</t>
    </rPh>
    <rPh sb="107" eb="113">
      <t>シリツナガハマビョウイン</t>
    </rPh>
    <rPh sb="114" eb="116">
      <t>ナガハマ</t>
    </rPh>
    <rPh sb="116" eb="119">
      <t>セキジュウジ</t>
    </rPh>
    <rPh sb="119" eb="121">
      <t>ビョウイン</t>
    </rPh>
    <rPh sb="125" eb="127">
      <t>ビョウイン</t>
    </rPh>
    <rPh sb="128" eb="130">
      <t>タカシマ</t>
    </rPh>
    <rPh sb="130" eb="132">
      <t>シミン</t>
    </rPh>
    <rPh sb="132" eb="134">
      <t>ビョウイン</t>
    </rPh>
    <phoneticPr fontId="3"/>
  </si>
  <si>
    <t>13,000円助成</t>
    <rPh sb="6" eb="7">
      <t>エン</t>
    </rPh>
    <rPh sb="7" eb="9">
      <t>ジョセイ</t>
    </rPh>
    <phoneticPr fontId="3"/>
  </si>
  <si>
    <t>県内の医療機関と個別契約</t>
    <rPh sb="0" eb="2">
      <t>ケンナイ</t>
    </rPh>
    <rPh sb="3" eb="5">
      <t>イリョウ</t>
    </rPh>
    <rPh sb="5" eb="7">
      <t>キカン</t>
    </rPh>
    <rPh sb="8" eb="10">
      <t>コベツ</t>
    </rPh>
    <rPh sb="10" eb="12">
      <t>ケイヤク</t>
    </rPh>
    <phoneticPr fontId="3"/>
  </si>
  <si>
    <t>心電図、貧血検査、血清クレアチニン検査、眼底検査（医師の判断）</t>
    <rPh sb="0" eb="3">
      <t>シンデンズ</t>
    </rPh>
    <rPh sb="4" eb="6">
      <t>ヒンケツ</t>
    </rPh>
    <rPh sb="6" eb="8">
      <t>ケンサ</t>
    </rPh>
    <rPh sb="9" eb="11">
      <t>ケッセイ</t>
    </rPh>
    <rPh sb="17" eb="19">
      <t>ケンサ</t>
    </rPh>
    <rPh sb="20" eb="22">
      <t>ガンテイ</t>
    </rPh>
    <rPh sb="22" eb="24">
      <t>ケンサ</t>
    </rPh>
    <rPh sb="25" eb="27">
      <t>イシ</t>
    </rPh>
    <rPh sb="28" eb="30">
      <t>ハンダン</t>
    </rPh>
    <phoneticPr fontId="3"/>
  </si>
  <si>
    <t>4～2月</t>
    <rPh sb="3" eb="4">
      <t>ツキ</t>
    </rPh>
    <phoneticPr fontId="3"/>
  </si>
  <si>
    <t>約100日</t>
    <rPh sb="0" eb="1">
      <t>ヤク</t>
    </rPh>
    <rPh sb="4" eb="5">
      <t>ニチ</t>
    </rPh>
    <phoneticPr fontId="3"/>
  </si>
  <si>
    <t>1（巡回健診のみ）</t>
    <rPh sb="2" eb="4">
      <t>ジュンカイ</t>
    </rPh>
    <rPh sb="4" eb="6">
      <t>ケンシン</t>
    </rPh>
    <phoneticPr fontId="3"/>
  </si>
  <si>
    <t>1、3、4</t>
    <phoneticPr fontId="3"/>
  </si>
  <si>
    <t>9月中旬</t>
    <rPh sb="1" eb="2">
      <t>ツキ</t>
    </rPh>
    <rPh sb="2" eb="4">
      <t>チュウジュン</t>
    </rPh>
    <phoneticPr fontId="3"/>
  </si>
  <si>
    <t>6月中旬</t>
    <rPh sb="1" eb="2">
      <t>ツキ</t>
    </rPh>
    <rPh sb="2" eb="4">
      <t>チュウジュン</t>
    </rPh>
    <phoneticPr fontId="3"/>
  </si>
  <si>
    <t>当共済組合直営病院および契約医療機関は７月以降、その他は１０月以降に随時実施</t>
    <rPh sb="0" eb="1">
      <t>トウ</t>
    </rPh>
    <rPh sb="1" eb="3">
      <t>キョウサイ</t>
    </rPh>
    <rPh sb="3" eb="5">
      <t>クミアイ</t>
    </rPh>
    <rPh sb="5" eb="7">
      <t>チョクエイ</t>
    </rPh>
    <rPh sb="7" eb="9">
      <t>ビョウイン</t>
    </rPh>
    <rPh sb="12" eb="14">
      <t>ケイヤク</t>
    </rPh>
    <rPh sb="14" eb="16">
      <t>イリョウ</t>
    </rPh>
    <rPh sb="16" eb="18">
      <t>キカン</t>
    </rPh>
    <rPh sb="20" eb="23">
      <t>ツキイコウ</t>
    </rPh>
    <rPh sb="26" eb="27">
      <t>タ</t>
    </rPh>
    <rPh sb="30" eb="31">
      <t>ツキ</t>
    </rPh>
    <rPh sb="31" eb="33">
      <t>イコウ</t>
    </rPh>
    <rPh sb="34" eb="36">
      <t>ズイジ</t>
    </rPh>
    <rPh sb="36" eb="38">
      <t>ジッシ</t>
    </rPh>
    <phoneticPr fontId="3"/>
  </si>
  <si>
    <t>7～1月</t>
    <rPh sb="3" eb="4">
      <t>ツキ</t>
    </rPh>
    <phoneticPr fontId="3"/>
  </si>
  <si>
    <t>約50日</t>
    <rPh sb="0" eb="1">
      <t>ヤク</t>
    </rPh>
    <rPh sb="3" eb="4">
      <t>ニチ</t>
    </rPh>
    <phoneticPr fontId="3"/>
  </si>
  <si>
    <t>7月中旬</t>
    <rPh sb="1" eb="2">
      <t>ツキ</t>
    </rPh>
    <rPh sb="2" eb="4">
      <t>チュウジュン</t>
    </rPh>
    <phoneticPr fontId="3"/>
  </si>
  <si>
    <t>2,集合契約医療機関</t>
    <rPh sb="2" eb="4">
      <t>シュウゴウ</t>
    </rPh>
    <rPh sb="4" eb="6">
      <t>ケイヤク</t>
    </rPh>
    <rPh sb="6" eb="8">
      <t>イリョウ</t>
    </rPh>
    <rPh sb="8" eb="10">
      <t>キカン</t>
    </rPh>
    <phoneticPr fontId="3"/>
  </si>
  <si>
    <t>7月以降</t>
    <rPh sb="1" eb="2">
      <t>ツキ</t>
    </rPh>
    <rPh sb="2" eb="4">
      <t>イコウ</t>
    </rPh>
    <phoneticPr fontId="3"/>
  </si>
  <si>
    <t>2（30歳以上）</t>
    <rPh sb="4" eb="5">
      <t>サイ</t>
    </rPh>
    <rPh sb="5" eb="7">
      <t>イジョウ</t>
    </rPh>
    <phoneticPr fontId="3"/>
  </si>
  <si>
    <t>【直営病院】近畿中央病院、東海中央病院
【その他健診機関】滋賀保健研究センタ-、滋賀病院、大津赤十字病院、市立大津市民病院、彦根市立病院、長浜赤十字病院、市立長浜病院、済生会滋賀県病院、市立野洲病院、公立甲賀病院、蒲生医療センタ-、近畿健康管理センタ-、琵琶湖大橋病院、南草津健診センタ-、近江草津徳洲会病院、ヴォ-リズ記念病院、近江八幡市立総合医療センタ-、京都第一赤十字病院、京都第二赤十字病院、音羽病院、西村診療所、武田病院、四条烏丸クリニック、御池クリニック、御池クリニックレディースプラザ、公立小浜病院、市立敦賀病院、大垣徳洲会病院、西美濃厚生病院、京都工場保健会、高島市民病院</t>
    <rPh sb="1" eb="3">
      <t>チョクエイ</t>
    </rPh>
    <rPh sb="3" eb="5">
      <t>ビョウイン</t>
    </rPh>
    <rPh sb="23" eb="24">
      <t>タ</t>
    </rPh>
    <rPh sb="24" eb="26">
      <t>ケンシン</t>
    </rPh>
    <rPh sb="26" eb="28">
      <t>キカン</t>
    </rPh>
    <rPh sb="93" eb="95">
      <t>イチリツ</t>
    </rPh>
    <rPh sb="216" eb="218">
      <t>シジョウ</t>
    </rPh>
    <rPh sb="218" eb="220">
      <t>カラスマ</t>
    </rPh>
    <rPh sb="226" eb="228">
      <t>オイケ</t>
    </rPh>
    <rPh sb="234" eb="236">
      <t>オイケ</t>
    </rPh>
    <rPh sb="250" eb="252">
      <t>コウリツ</t>
    </rPh>
    <rPh sb="252" eb="254">
      <t>オバマ</t>
    </rPh>
    <rPh sb="254" eb="256">
      <t>ビョウイン</t>
    </rPh>
    <rPh sb="288" eb="290">
      <t>タカシマ</t>
    </rPh>
    <rPh sb="290" eb="292">
      <t>シミン</t>
    </rPh>
    <rPh sb="292" eb="294">
      <t>ビョウイン</t>
    </rPh>
    <phoneticPr fontId="3"/>
  </si>
  <si>
    <t>直営病院約8割、その他一律3万5千円</t>
    <phoneticPr fontId="3"/>
  </si>
  <si>
    <t>5～2月</t>
    <rPh sb="3" eb="4">
      <t>ガツ</t>
    </rPh>
    <phoneticPr fontId="3"/>
  </si>
  <si>
    <t>6月上旬</t>
    <rPh sb="1" eb="2">
      <t>ガツ</t>
    </rPh>
    <rPh sb="2" eb="4">
      <t>ジョウジュン</t>
    </rPh>
    <phoneticPr fontId="3"/>
  </si>
  <si>
    <t>10月以降</t>
    <rPh sb="2" eb="5">
      <t>ガツイコウ</t>
    </rPh>
    <phoneticPr fontId="1"/>
  </si>
  <si>
    <t>巡回特定健康診査受診者限定で、心電図検、血液検査(ＲＢＣ・Ｈｂ・Ｈｔ、ＢＵＮ・Ｃｒｅ・e-GFR、ＵＡ、Ｂ-Ａｍｙ)、腫瘍マーカー検査（選択制。男性：前立腺がん・扁平上皮がんまたは膵がん、肝がん等消化器系がん、女性：乳がん・卵巣がん・扁平上皮がんまたは膵がん、肝がん等消化器系がん）</t>
    <rPh sb="10" eb="11">
      <t>シャ</t>
    </rPh>
    <rPh sb="68" eb="71">
      <t>センタクセイ</t>
    </rPh>
    <rPh sb="105" eb="107">
      <t>ジョセイ</t>
    </rPh>
    <phoneticPr fontId="3"/>
  </si>
  <si>
    <t>11～12月</t>
    <rPh sb="5" eb="6">
      <t>ガツ</t>
    </rPh>
    <phoneticPr fontId="3"/>
  </si>
  <si>
    <t>5月下旬</t>
    <rPh sb="1" eb="2">
      <t>ガツ</t>
    </rPh>
    <rPh sb="2" eb="4">
      <t>ゲジュン</t>
    </rPh>
    <phoneticPr fontId="1"/>
  </si>
  <si>
    <r>
      <t>3</t>
    </r>
    <r>
      <rPr>
        <sz val="11"/>
        <rFont val="ＭＳ Ｐゴシック"/>
        <family val="3"/>
        <charset val="128"/>
      </rPr>
      <t>1日</t>
    </r>
    <rPh sb="2" eb="3">
      <t>ニチ</t>
    </rPh>
    <phoneticPr fontId="3"/>
  </si>
  <si>
    <t>6月上旬</t>
    <rPh sb="1" eb="4">
      <t>ガツジョウジュン</t>
    </rPh>
    <phoneticPr fontId="3"/>
  </si>
  <si>
    <t>4(集合契約医療機関から本人へ通知)</t>
    <rPh sb="2" eb="4">
      <t>シュウゴウ</t>
    </rPh>
    <rPh sb="4" eb="6">
      <t>ケイヤク</t>
    </rPh>
    <rPh sb="6" eb="8">
      <t>イリョウ</t>
    </rPh>
    <rPh sb="8" eb="10">
      <t>キカン</t>
    </rPh>
    <rPh sb="12" eb="14">
      <t>ホンニン</t>
    </rPh>
    <rPh sb="15" eb="17">
      <t>ツウチ</t>
    </rPh>
    <phoneticPr fontId="1"/>
  </si>
  <si>
    <t>9月以降</t>
    <rPh sb="1" eb="2">
      <t>ガツ</t>
    </rPh>
    <rPh sb="2" eb="4">
      <t>イコウ</t>
    </rPh>
    <phoneticPr fontId="3"/>
  </si>
  <si>
    <t>クレアチニン</t>
    <phoneticPr fontId="3"/>
  </si>
  <si>
    <t>6月～7月</t>
    <rPh sb="1" eb="2">
      <t>ガツ</t>
    </rPh>
    <rPh sb="4" eb="5">
      <t>ガツ</t>
    </rPh>
    <phoneticPr fontId="3"/>
  </si>
  <si>
    <t>6月～8月</t>
    <rPh sb="1" eb="2">
      <t>ガツ</t>
    </rPh>
    <rPh sb="4" eb="5">
      <t>ガツ</t>
    </rPh>
    <phoneticPr fontId="3"/>
  </si>
  <si>
    <t>5月下旬</t>
    <rPh sb="1" eb="2">
      <t>ガツ</t>
    </rPh>
    <rPh sb="2" eb="4">
      <t>ゲジュン</t>
    </rPh>
    <phoneticPr fontId="3"/>
  </si>
  <si>
    <t>下旬</t>
    <rPh sb="0" eb="2">
      <t>ゲジュン</t>
    </rPh>
    <phoneticPr fontId="3"/>
  </si>
  <si>
    <t>3
（庁内LANの掲示板に組合員あて周知）</t>
    <rPh sb="3" eb="5">
      <t>チョウナイ</t>
    </rPh>
    <rPh sb="9" eb="12">
      <t>ケイジバン</t>
    </rPh>
    <rPh sb="13" eb="16">
      <t>クミアイイン</t>
    </rPh>
    <rPh sb="18" eb="20">
      <t>シュウチ</t>
    </rPh>
    <phoneticPr fontId="3"/>
  </si>
  <si>
    <t>10月以降</t>
    <rPh sb="2" eb="3">
      <t>ガツ</t>
    </rPh>
    <rPh sb="3" eb="5">
      <t>イコウ</t>
    </rPh>
    <phoneticPr fontId="3"/>
  </si>
  <si>
    <t>18歳</t>
    <rPh sb="2" eb="3">
      <t>サイ</t>
    </rPh>
    <phoneticPr fontId="3"/>
  </si>
  <si>
    <t>2（35歳以上）</t>
    <rPh sb="4" eb="7">
      <t>サイイジョウ</t>
    </rPh>
    <phoneticPr fontId="3"/>
  </si>
  <si>
    <t>40,45,50,55,60,65歳は上限3万円
上記以外は上限2万円
50歳以上胃ｶﾒﾗ選択は+3千円</t>
    <rPh sb="17" eb="18">
      <t>サイ</t>
    </rPh>
    <rPh sb="19" eb="21">
      <t>ジョウゲン</t>
    </rPh>
    <rPh sb="22" eb="24">
      <t>マンエン</t>
    </rPh>
    <rPh sb="25" eb="27">
      <t>ジョウキ</t>
    </rPh>
    <rPh sb="27" eb="29">
      <t>イガイ</t>
    </rPh>
    <rPh sb="30" eb="32">
      <t>ジョウゲン</t>
    </rPh>
    <rPh sb="33" eb="35">
      <t>マンエン</t>
    </rPh>
    <rPh sb="38" eb="41">
      <t>サイイジョウ</t>
    </rPh>
    <rPh sb="41" eb="42">
      <t>イ</t>
    </rPh>
    <rPh sb="45" eb="47">
      <t>センタク</t>
    </rPh>
    <rPh sb="50" eb="52">
      <t>センエン</t>
    </rPh>
    <phoneticPr fontId="3"/>
  </si>
  <si>
    <t>2（特定健診と時期・会場等を別にして実施）</t>
    <rPh sb="2" eb="4">
      <t>トクテイ</t>
    </rPh>
    <rPh sb="4" eb="6">
      <t>ケンシン</t>
    </rPh>
    <rPh sb="7" eb="9">
      <t>ジキ</t>
    </rPh>
    <rPh sb="10" eb="12">
      <t>カイジョウ</t>
    </rPh>
    <rPh sb="12" eb="13">
      <t>トウ</t>
    </rPh>
    <rPh sb="14" eb="15">
      <t>ベツ</t>
    </rPh>
    <rPh sb="18" eb="20">
      <t>ジッシ</t>
    </rPh>
    <phoneticPr fontId="3"/>
  </si>
  <si>
    <t>2（40歳以上偶数年齢）</t>
    <rPh sb="4" eb="7">
      <t>サイイジョウ</t>
    </rPh>
    <rPh sb="7" eb="9">
      <t>グウスウ</t>
    </rPh>
    <rPh sb="9" eb="11">
      <t>ネンレイ</t>
    </rPh>
    <phoneticPr fontId="3"/>
  </si>
  <si>
    <t>一律上限2万円
50歳以上胃ｶﾒﾗ選択は+3千円</t>
    <rPh sb="0" eb="2">
      <t>イチリツ</t>
    </rPh>
    <rPh sb="2" eb="4">
      <t>ジョウゲン</t>
    </rPh>
    <rPh sb="5" eb="7">
      <t>マンエン</t>
    </rPh>
    <phoneticPr fontId="3"/>
  </si>
  <si>
    <t>都度</t>
    <rPh sb="0" eb="2">
      <t>ツド</t>
    </rPh>
    <phoneticPr fontId="3"/>
  </si>
  <si>
    <t>HPなし</t>
    <phoneticPr fontId="3"/>
  </si>
  <si>
    <t>3（該当者のいる組合員に通知）</t>
    <rPh sb="2" eb="5">
      <t>ガイトウシャ</t>
    </rPh>
    <rPh sb="8" eb="11">
      <t>クミアイイン</t>
    </rPh>
    <rPh sb="12" eb="14">
      <t>ツウチ</t>
    </rPh>
    <phoneticPr fontId="3"/>
  </si>
  <si>
    <t>11月～6月</t>
    <rPh sb="2" eb="3">
      <t>ガツ</t>
    </rPh>
    <rPh sb="5" eb="6">
      <t>ガツ</t>
    </rPh>
    <phoneticPr fontId="3"/>
  </si>
  <si>
    <t>委託先の市町によって適宜対応</t>
    <rPh sb="0" eb="2">
      <t>イタク</t>
    </rPh>
    <rPh sb="2" eb="3">
      <t>サキ</t>
    </rPh>
    <rPh sb="4" eb="5">
      <t>シ</t>
    </rPh>
    <rPh sb="5" eb="6">
      <t>マチ</t>
    </rPh>
    <rPh sb="10" eb="12">
      <t>テキギ</t>
    </rPh>
    <rPh sb="12" eb="14">
      <t>タイオウ</t>
    </rPh>
    <phoneticPr fontId="3"/>
  </si>
  <si>
    <t>3（広域連合で作成しています制度周知のしおり・ガイドブックに掲載）</t>
    <rPh sb="2" eb="6">
      <t>コウイキレンゴウ</t>
    </rPh>
    <rPh sb="7" eb="9">
      <t>サクセイ</t>
    </rPh>
    <rPh sb="14" eb="16">
      <t>セイド</t>
    </rPh>
    <rPh sb="16" eb="18">
      <t>シュウチ</t>
    </rPh>
    <rPh sb="30" eb="32">
      <t>ケイサイ</t>
    </rPh>
    <phoneticPr fontId="3"/>
  </si>
  <si>
    <t>3（委託先の市町で適宜対応）</t>
    <rPh sb="2" eb="5">
      <t>イタクサキ</t>
    </rPh>
    <rPh sb="6" eb="7">
      <t>シ</t>
    </rPh>
    <rPh sb="7" eb="8">
      <t>マチ</t>
    </rPh>
    <rPh sb="9" eb="11">
      <t>テキギ</t>
    </rPh>
    <rPh sb="11" eb="13">
      <t>タイオウ</t>
    </rPh>
    <phoneticPr fontId="3"/>
  </si>
  <si>
    <t>1（８月上旬から10月上旬の時期に市町毎に未受診者への受診勧奨ハガキを送付）</t>
    <rPh sb="3" eb="4">
      <t>ガツ</t>
    </rPh>
    <rPh sb="4" eb="5">
      <t>ジョウ</t>
    </rPh>
    <rPh sb="5" eb="6">
      <t>シュン</t>
    </rPh>
    <rPh sb="10" eb="11">
      <t>ガツ</t>
    </rPh>
    <rPh sb="11" eb="13">
      <t>ジョウジュン</t>
    </rPh>
    <rPh sb="14" eb="16">
      <t>ジキ</t>
    </rPh>
    <rPh sb="17" eb="18">
      <t>シ</t>
    </rPh>
    <rPh sb="18" eb="19">
      <t>マチ</t>
    </rPh>
    <rPh sb="19" eb="20">
      <t>ゴト</t>
    </rPh>
    <rPh sb="21" eb="25">
      <t>ミジュシンシャ</t>
    </rPh>
    <rPh sb="27" eb="31">
      <t>ジュシンカンショウ</t>
    </rPh>
    <rPh sb="35" eb="37">
      <t>ソウフ</t>
    </rPh>
    <phoneticPr fontId="3"/>
  </si>
  <si>
    <t>4（委託先の市町で適宜対応）</t>
    <rPh sb="2" eb="4">
      <t>イタク</t>
    </rPh>
    <rPh sb="4" eb="5">
      <t>サキ</t>
    </rPh>
    <rPh sb="6" eb="7">
      <t>シ</t>
    </rPh>
    <rPh sb="7" eb="8">
      <t>マチ</t>
    </rPh>
    <rPh sb="9" eb="11">
      <t>テキギ</t>
    </rPh>
    <rPh sb="11" eb="13">
      <t>タイオウ</t>
    </rPh>
    <phoneticPr fontId="3"/>
  </si>
  <si>
    <t>4～7月</t>
    <rPh sb="3" eb="4">
      <t>ツキ</t>
    </rPh>
    <phoneticPr fontId="3"/>
  </si>
  <si>
    <t>8～12月</t>
    <rPh sb="4" eb="5">
      <t>ガツ</t>
    </rPh>
    <phoneticPr fontId="3"/>
  </si>
  <si>
    <t>24日</t>
    <rPh sb="2" eb="3">
      <t>ニチ</t>
    </rPh>
    <phoneticPr fontId="3"/>
  </si>
  <si>
    <t>1、2、5</t>
    <phoneticPr fontId="3"/>
  </si>
  <si>
    <t>1、2、3、4</t>
    <phoneticPr fontId="3"/>
  </si>
  <si>
    <t>-</t>
    <phoneticPr fontId="3"/>
  </si>
  <si>
    <t>28日</t>
    <rPh sb="2" eb="3">
      <t>ニチ</t>
    </rPh>
    <phoneticPr fontId="3"/>
  </si>
  <si>
    <t>1（ﾒｰﾙ）</t>
    <phoneticPr fontId="3"/>
  </si>
  <si>
    <t>3（申し出者に発送）</t>
    <rPh sb="2" eb="3">
      <t>モウ</t>
    </rPh>
    <rPh sb="4" eb="5">
      <t>デ</t>
    </rPh>
    <rPh sb="5" eb="6">
      <t>シャ</t>
    </rPh>
    <rPh sb="7" eb="9">
      <t>ハッソウ</t>
    </rPh>
    <phoneticPr fontId="3"/>
  </si>
  <si>
    <t>1月頃</t>
    <rPh sb="1" eb="2">
      <t>ツキ</t>
    </rPh>
    <rPh sb="2" eb="3">
      <t>コロ</t>
    </rPh>
    <phoneticPr fontId="3"/>
  </si>
  <si>
    <t>当共済組合直営病院および個別契約医療機関は７月以降、その他は10月以降に随時実施</t>
    <rPh sb="0" eb="1">
      <t>トウ</t>
    </rPh>
    <rPh sb="1" eb="3">
      <t>キョウサイ</t>
    </rPh>
    <rPh sb="3" eb="5">
      <t>クミアイ</t>
    </rPh>
    <rPh sb="5" eb="7">
      <t>チョクエイ</t>
    </rPh>
    <rPh sb="7" eb="9">
      <t>ビョウイン</t>
    </rPh>
    <rPh sb="12" eb="14">
      <t>コベツ</t>
    </rPh>
    <rPh sb="14" eb="16">
      <t>ケイヤク</t>
    </rPh>
    <rPh sb="16" eb="18">
      <t>イリョウ</t>
    </rPh>
    <rPh sb="18" eb="20">
      <t>キカン</t>
    </rPh>
    <rPh sb="22" eb="23">
      <t>ツキ</t>
    </rPh>
    <rPh sb="23" eb="25">
      <t>イコウ</t>
    </rPh>
    <rPh sb="28" eb="29">
      <t>タ</t>
    </rPh>
    <rPh sb="32" eb="33">
      <t>ツキ</t>
    </rPh>
    <rPh sb="33" eb="35">
      <t>イコウ</t>
    </rPh>
    <rPh sb="36" eb="38">
      <t>ズイジ</t>
    </rPh>
    <rPh sb="38" eb="40">
      <t>ジッシ</t>
    </rPh>
    <phoneticPr fontId="3"/>
  </si>
  <si>
    <t>11～6月</t>
    <rPh sb="4" eb="5">
      <t>ガツ</t>
    </rPh>
    <phoneticPr fontId="3"/>
  </si>
  <si>
    <t>19歳</t>
    <rPh sb="2" eb="3">
      <t>サイ</t>
    </rPh>
    <phoneticPr fontId="3"/>
  </si>
  <si>
    <t>35際</t>
    <rPh sb="2" eb="3">
      <t>サイ</t>
    </rPh>
    <phoneticPr fontId="3"/>
  </si>
  <si>
    <t>2（35歳以上）</t>
    <rPh sb="4" eb="5">
      <t>サイ</t>
    </rPh>
    <rPh sb="5" eb="6">
      <t>イ</t>
    </rPh>
    <rPh sb="6" eb="7">
      <t>ウエ</t>
    </rPh>
    <phoneticPr fontId="3"/>
  </si>
  <si>
    <t>尿酸・血清クレアチニン検査、貧血検査、心電図検査、眼底検査</t>
    <rPh sb="0" eb="2">
      <t>ニョウサン</t>
    </rPh>
    <rPh sb="3" eb="5">
      <t>ケッセイ</t>
    </rPh>
    <rPh sb="11" eb="13">
      <t>ケンサ</t>
    </rPh>
    <rPh sb="14" eb="16">
      <t>ヒンケツ</t>
    </rPh>
    <rPh sb="16" eb="18">
      <t>ケンサ</t>
    </rPh>
    <rPh sb="19" eb="22">
      <t>シンデンズ</t>
    </rPh>
    <rPh sb="22" eb="24">
      <t>ケンサ</t>
    </rPh>
    <rPh sb="25" eb="27">
      <t>ガンテイ</t>
    </rPh>
    <rPh sb="27" eb="29">
      <t>ケンサ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</si>
</sst>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0%"/>
    <numFmt numFmtId="178" formatCode="#,##0_ ;[Red]\-#,##0\ "/>
  </numFmts>
  <fonts count="1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1"/>
      <color theme="1"/>
      <name val="ＭＳ Ｐゴシック"/>
      <family val="3"/>
      <charset val="128"/>
    </font>
  </fonts>
  <fills count="13">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3"/>
        <bgColor indexed="43"/>
      </patternFill>
    </fill>
    <fill>
      <patternFill patternType="solid">
        <fgColor indexed="65"/>
        <bgColor indexed="43"/>
      </patternFill>
    </fill>
    <fill>
      <patternFill patternType="solid">
        <fgColor indexed="3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ashDot">
        <color indexed="64"/>
      </left>
      <right style="thin">
        <color indexed="64"/>
      </right>
      <top style="thin">
        <color indexed="64"/>
      </top>
      <bottom/>
      <diagonal/>
    </border>
    <border>
      <left style="dashDot">
        <color indexed="64"/>
      </left>
      <right style="thin">
        <color indexed="64"/>
      </right>
      <top/>
      <bottom/>
      <diagonal/>
    </border>
    <border>
      <left style="dashDot">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ashDot">
        <color indexed="64"/>
      </right>
      <top style="thin">
        <color indexed="64"/>
      </top>
      <bottom style="thin">
        <color indexed="64"/>
      </bottom>
      <diagonal/>
    </border>
    <border>
      <left style="thin">
        <color indexed="64"/>
      </left>
      <right style="dashDot">
        <color indexed="64"/>
      </right>
      <top/>
      <bottom style="thin">
        <color indexed="64"/>
      </bottom>
      <diagonal/>
    </border>
    <border>
      <left style="thin">
        <color indexed="64"/>
      </left>
      <right style="dashDot">
        <color indexed="64"/>
      </right>
      <top style="thin">
        <color indexed="64"/>
      </top>
      <bottom/>
      <diagonal/>
    </border>
    <border>
      <left style="thin">
        <color indexed="64"/>
      </left>
      <right style="dashDot">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0" fillId="2" borderId="1" xfId="0" applyFill="1" applyBorder="1">
      <alignment vertical="center"/>
    </xf>
    <xf numFmtId="0" fontId="0" fillId="0" borderId="2" xfId="0" applyBorder="1">
      <alignment vertical="center"/>
    </xf>
    <xf numFmtId="0" fontId="7" fillId="0" borderId="0" xfId="0" applyFont="1">
      <alignment vertical="center"/>
    </xf>
    <xf numFmtId="0" fontId="6" fillId="0" borderId="3" xfId="0" applyFont="1" applyBorder="1">
      <alignment vertical="center"/>
    </xf>
    <xf numFmtId="0" fontId="0" fillId="0" borderId="0" xfId="0" applyAlignment="1">
      <alignment horizontal="center" vertical="center"/>
    </xf>
    <xf numFmtId="0" fontId="6" fillId="0" borderId="0" xfId="0" applyFont="1">
      <alignment vertical="center"/>
    </xf>
    <xf numFmtId="0" fontId="6" fillId="0" borderId="4" xfId="0" applyFont="1" applyBorder="1" applyAlignment="1">
      <alignment vertical="center" shrinkToFit="1"/>
    </xf>
    <xf numFmtId="0" fontId="6" fillId="0" borderId="5" xfId="0" applyFont="1" applyBorder="1">
      <alignment vertical="center"/>
    </xf>
    <xf numFmtId="0" fontId="6" fillId="0" borderId="6" xfId="0" applyFont="1" applyBorder="1" applyAlignment="1">
      <alignment vertical="center" shrinkToFit="1"/>
    </xf>
    <xf numFmtId="0" fontId="6" fillId="0" borderId="7" xfId="0" applyFont="1" applyBorder="1">
      <alignment vertical="center"/>
    </xf>
    <xf numFmtId="0" fontId="0" fillId="0" borderId="5" xfId="0" applyBorder="1" applyAlignment="1">
      <alignment vertical="top" wrapText="1"/>
    </xf>
    <xf numFmtId="0" fontId="6" fillId="0" borderId="0" xfId="0" applyFont="1" applyAlignment="1">
      <alignment vertical="center" wrapText="1"/>
    </xf>
    <xf numFmtId="0" fontId="6" fillId="0" borderId="8" xfId="0" applyFont="1" applyBorder="1">
      <alignment vertical="center"/>
    </xf>
    <xf numFmtId="0" fontId="0" fillId="0" borderId="3" xfId="0" applyBorder="1" applyAlignment="1">
      <alignment vertical="top" wrapText="1"/>
    </xf>
    <xf numFmtId="0" fontId="0" fillId="0" borderId="0" xfId="0" applyAlignment="1">
      <alignment vertical="top" wrapText="1"/>
    </xf>
    <xf numFmtId="0" fontId="6" fillId="0" borderId="3" xfId="0" applyFont="1" applyBorder="1" applyAlignment="1">
      <alignment vertical="top" wrapText="1"/>
    </xf>
    <xf numFmtId="0" fontId="6" fillId="0" borderId="3" xfId="0" applyFont="1" applyBorder="1" applyAlignment="1">
      <alignment vertical="center" wrapText="1"/>
    </xf>
    <xf numFmtId="0" fontId="0" fillId="0" borderId="8" xfId="0" applyBorder="1" applyAlignment="1">
      <alignment vertical="top" wrapText="1"/>
    </xf>
    <xf numFmtId="0" fontId="0" fillId="0" borderId="9" xfId="0" applyBorder="1" applyAlignment="1">
      <alignment vertical="top" wrapText="1"/>
    </xf>
    <xf numFmtId="0" fontId="5" fillId="2" borderId="10" xfId="0" applyFont="1" applyFill="1" applyBorder="1" applyAlignment="1">
      <alignment horizontal="center" vertical="top" wrapText="1"/>
    </xf>
    <xf numFmtId="0" fontId="6" fillId="0" borderId="0" xfId="0" applyFont="1" applyAlignment="1">
      <alignment vertical="center" shrinkToFit="1"/>
    </xf>
    <xf numFmtId="0" fontId="0" fillId="0" borderId="0" xfId="0" applyAlignment="1">
      <alignment vertical="center" wrapText="1"/>
    </xf>
    <xf numFmtId="0" fontId="6" fillId="0" borderId="11" xfId="0" applyFont="1" applyBorder="1" applyAlignment="1">
      <alignment vertical="center" wrapText="1"/>
    </xf>
    <xf numFmtId="0" fontId="6" fillId="0" borderId="11" xfId="0" applyFont="1" applyBorder="1">
      <alignment vertical="center"/>
    </xf>
    <xf numFmtId="0" fontId="6" fillId="0" borderId="12" xfId="0" applyFont="1" applyBorder="1">
      <alignment vertical="center"/>
    </xf>
    <xf numFmtId="0" fontId="6" fillId="0" borderId="8" xfId="0" applyFont="1" applyBorder="1" applyAlignment="1">
      <alignment vertical="top" wrapText="1"/>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vertical="center" wrapText="1"/>
    </xf>
    <xf numFmtId="0" fontId="6" fillId="0" borderId="4" xfId="0" applyFont="1" applyBorder="1">
      <alignment vertical="center"/>
    </xf>
    <xf numFmtId="0" fontId="6" fillId="0" borderId="6" xfId="0" applyFont="1" applyBorder="1">
      <alignment vertical="center"/>
    </xf>
    <xf numFmtId="0" fontId="0" fillId="0" borderId="2" xfId="0" applyBorder="1" applyAlignment="1">
      <alignment horizontal="center" vertical="center"/>
    </xf>
    <xf numFmtId="0" fontId="0" fillId="3" borderId="10" xfId="0" applyFill="1" applyBorder="1" applyAlignment="1">
      <alignment vertical="top" wrapText="1"/>
    </xf>
    <xf numFmtId="0" fontId="4" fillId="0" borderId="14" xfId="0" applyFont="1" applyBorder="1">
      <alignment vertical="center"/>
    </xf>
    <xf numFmtId="0" fontId="0" fillId="0" borderId="23" xfId="0" applyBorder="1">
      <alignment vertical="center"/>
    </xf>
    <xf numFmtId="0" fontId="0" fillId="0" borderId="10" xfId="0" applyBorder="1">
      <alignment vertical="center"/>
    </xf>
    <xf numFmtId="0" fontId="0" fillId="10" borderId="23" xfId="0" applyFill="1" applyBorder="1" applyAlignment="1">
      <alignment vertical="center" wrapText="1"/>
    </xf>
    <xf numFmtId="0" fontId="0" fillId="10" borderId="10" xfId="0" applyFill="1" applyBorder="1" applyAlignment="1">
      <alignment vertical="center" wrapText="1"/>
    </xf>
    <xf numFmtId="0" fontId="0" fillId="0" borderId="1" xfId="0" applyBorder="1" applyAlignment="1">
      <alignment horizontal="left" vertical="center" wrapText="1"/>
    </xf>
    <xf numFmtId="0" fontId="0" fillId="0" borderId="24" xfId="0" applyBorder="1" applyAlignment="1">
      <alignment horizontal="center" vertical="center" wrapText="1"/>
    </xf>
    <xf numFmtId="0" fontId="0" fillId="0" borderId="1" xfId="0" applyBorder="1" applyAlignment="1">
      <alignment horizontal="center" vertical="center" shrinkToFit="1"/>
    </xf>
    <xf numFmtId="0" fontId="0" fillId="0" borderId="14" xfId="0" applyBorder="1" applyAlignment="1">
      <alignment horizontal="center" vertical="center" wrapText="1"/>
    </xf>
    <xf numFmtId="56" fontId="0" fillId="0" borderId="14" xfId="0" applyNumberFormat="1" applyBorder="1" applyAlignment="1">
      <alignment horizontal="center" vertical="center" wrapText="1"/>
    </xf>
    <xf numFmtId="176" fontId="0" fillId="0" borderId="1" xfId="0" applyNumberFormat="1" applyBorder="1" applyAlignment="1">
      <alignment horizontal="center" vertical="center"/>
    </xf>
    <xf numFmtId="56" fontId="0" fillId="0" borderId="1" xfId="0" applyNumberFormat="1" applyBorder="1" applyAlignment="1">
      <alignment horizontal="center" vertical="center" shrinkToFit="1"/>
    </xf>
    <xf numFmtId="56" fontId="0" fillId="0" borderId="1"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28" xfId="0" applyBorder="1" applyAlignment="1">
      <alignment horizontal="center" vertical="center"/>
    </xf>
    <xf numFmtId="177" fontId="1" fillId="0" borderId="1"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56" fontId="1" fillId="0" borderId="2" xfId="0" quotePrefix="1" applyNumberFormat="1" applyFont="1" applyBorder="1" applyAlignment="1">
      <alignment horizontal="center" vertical="center"/>
    </xf>
    <xf numFmtId="176" fontId="1" fillId="0" borderId="1" xfId="0" applyNumberFormat="1" applyFont="1" applyBorder="1" applyAlignment="1">
      <alignment horizontal="center" vertical="center"/>
    </xf>
    <xf numFmtId="56" fontId="1" fillId="0" borderId="1" xfId="0" applyNumberFormat="1" applyFont="1" applyBorder="1" applyAlignment="1">
      <alignment horizontal="center" vertical="center"/>
    </xf>
    <xf numFmtId="0" fontId="0" fillId="11" borderId="14" xfId="0" applyFill="1" applyBorder="1" applyAlignment="1">
      <alignment horizontal="center" vertical="center"/>
    </xf>
    <xf numFmtId="0" fontId="0" fillId="11" borderId="1" xfId="0" applyFill="1" applyBorder="1" applyAlignment="1">
      <alignment horizontal="center" vertical="center"/>
    </xf>
    <xf numFmtId="0" fontId="1" fillId="11" borderId="1" xfId="0" applyFont="1" applyFill="1" applyBorder="1" applyAlignment="1">
      <alignment horizontal="center" vertical="center"/>
    </xf>
    <xf numFmtId="0" fontId="0" fillId="11" borderId="1" xfId="0" applyFill="1" applyBorder="1" applyAlignment="1">
      <alignment horizontal="center" vertical="center" wrapText="1"/>
    </xf>
    <xf numFmtId="0" fontId="0" fillId="10" borderId="4" xfId="0" applyFill="1" applyBorder="1" applyAlignment="1">
      <alignment vertical="center" wrapText="1"/>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0" fillId="0" borderId="2" xfId="0" applyBorder="1" applyAlignment="1">
      <alignment horizontal="left" vertical="top" wrapText="1"/>
    </xf>
    <xf numFmtId="0" fontId="0" fillId="0" borderId="30" xfId="0" applyBorder="1" applyAlignment="1">
      <alignment horizontal="left" vertical="top" wrapText="1"/>
    </xf>
    <xf numFmtId="0" fontId="1" fillId="12" borderId="13" xfId="0" applyFont="1" applyFill="1" applyBorder="1" applyAlignment="1">
      <alignment horizontal="center" vertical="center"/>
    </xf>
    <xf numFmtId="0" fontId="0" fillId="12" borderId="1" xfId="0" applyFill="1" applyBorder="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38" fontId="0" fillId="0" borderId="1" xfId="1" applyFont="1" applyFill="1" applyBorder="1" applyAlignment="1">
      <alignment horizontal="left" vertical="center" wrapText="1"/>
    </xf>
    <xf numFmtId="38" fontId="0" fillId="0" borderId="1" xfId="1" applyFont="1" applyFill="1" applyBorder="1" applyAlignment="1">
      <alignment horizontal="center" vertical="center"/>
    </xf>
    <xf numFmtId="38" fontId="1" fillId="0" borderId="14" xfId="1" applyFont="1" applyFill="1" applyBorder="1" applyAlignment="1">
      <alignment horizontal="right" vertical="center"/>
    </xf>
    <xf numFmtId="38" fontId="1" fillId="0" borderId="1" xfId="1" applyFont="1" applyFill="1" applyBorder="1" applyAlignment="1">
      <alignment vertical="center"/>
    </xf>
    <xf numFmtId="177" fontId="1" fillId="0" borderId="1" xfId="1" applyNumberFormat="1" applyFont="1" applyFill="1" applyBorder="1" applyAlignment="1">
      <alignment horizontal="right" vertical="center"/>
    </xf>
    <xf numFmtId="38" fontId="1" fillId="0" borderId="1" xfId="1" applyFont="1" applyFill="1" applyBorder="1" applyAlignment="1">
      <alignment horizontal="right" vertical="center"/>
    </xf>
    <xf numFmtId="38" fontId="0" fillId="11" borderId="1" xfId="1" applyFont="1" applyFill="1" applyBorder="1" applyAlignment="1">
      <alignment horizontal="center" vertical="center"/>
    </xf>
    <xf numFmtId="38" fontId="1" fillId="0" borderId="1" xfId="1" applyFont="1" applyBorder="1" applyAlignment="1">
      <alignment vertical="center"/>
    </xf>
    <xf numFmtId="38" fontId="1" fillId="0" borderId="1" xfId="1" applyFont="1" applyBorder="1" applyAlignment="1">
      <alignment horizontal="right" vertical="center"/>
    </xf>
    <xf numFmtId="38" fontId="0" fillId="0" borderId="3" xfId="1" applyFont="1" applyFill="1" applyBorder="1" applyAlignment="1">
      <alignment horizontal="center" vertical="center"/>
    </xf>
    <xf numFmtId="178" fontId="1" fillId="0" borderId="1" xfId="1" applyNumberFormat="1" applyFont="1" applyBorder="1" applyAlignment="1">
      <alignment vertical="center"/>
    </xf>
    <xf numFmtId="38" fontId="0" fillId="0" borderId="1" xfId="1" applyFont="1" applyBorder="1" applyAlignment="1">
      <alignment horizontal="center" vertical="center"/>
    </xf>
    <xf numFmtId="38" fontId="0" fillId="0" borderId="1" xfId="1" applyFont="1" applyBorder="1" applyAlignment="1">
      <alignment horizontal="center" vertical="center" wrapText="1"/>
    </xf>
    <xf numFmtId="0" fontId="0" fillId="0" borderId="14" xfId="0" applyBorder="1" applyAlignment="1">
      <alignment horizontal="center" vertical="center"/>
    </xf>
    <xf numFmtId="0" fontId="0" fillId="11" borderId="2" xfId="0" applyFill="1" applyBorder="1" applyAlignment="1">
      <alignment horizontal="center" vertical="center" wrapText="1"/>
    </xf>
    <xf numFmtId="0" fontId="0" fillId="11" borderId="2" xfId="0" applyFill="1" applyBorder="1" applyAlignment="1">
      <alignment horizontal="center" vertical="center"/>
    </xf>
    <xf numFmtId="0" fontId="1" fillId="11" borderId="14" xfId="0" applyFont="1" applyFill="1" applyBorder="1" applyAlignment="1">
      <alignment horizontal="center" vertical="center" wrapText="1"/>
    </xf>
    <xf numFmtId="38" fontId="0" fillId="0" borderId="24" xfId="1" applyFont="1" applyFill="1" applyBorder="1" applyAlignment="1">
      <alignment horizontal="center" vertical="center"/>
    </xf>
    <xf numFmtId="38" fontId="1" fillId="0" borderId="1" xfId="1" applyFont="1" applyBorder="1" applyAlignment="1">
      <alignment vertical="center" wrapText="1"/>
    </xf>
    <xf numFmtId="38" fontId="0" fillId="0" borderId="1" xfId="1" applyFont="1" applyBorder="1" applyAlignment="1">
      <alignment vertical="center"/>
    </xf>
    <xf numFmtId="38" fontId="0" fillId="0" borderId="1" xfId="1" applyFont="1" applyFill="1" applyBorder="1" applyAlignment="1">
      <alignment vertical="center" wrapText="1"/>
    </xf>
    <xf numFmtId="0" fontId="0" fillId="11" borderId="1" xfId="0" applyFill="1" applyBorder="1">
      <alignment vertical="center"/>
    </xf>
    <xf numFmtId="3"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shrinkToFit="1"/>
    </xf>
    <xf numFmtId="0" fontId="9" fillId="0" borderId="38" xfId="0" applyFont="1" applyBorder="1" applyAlignment="1">
      <alignment vertical="center" wrapText="1"/>
    </xf>
    <xf numFmtId="0" fontId="0" fillId="0" borderId="34" xfId="0" applyBorder="1" applyAlignment="1">
      <alignment horizontal="center" vertical="center"/>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wrapText="1"/>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1" fillId="11" borderId="2"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2" xfId="0" applyBorder="1" applyAlignment="1">
      <alignment horizontal="center" vertical="center" wrapText="1"/>
    </xf>
    <xf numFmtId="0" fontId="9"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3" xfId="0" applyBorder="1" applyAlignment="1">
      <alignment horizontal="center" vertical="center" wrapText="1"/>
    </xf>
    <xf numFmtId="0" fontId="0" fillId="0" borderId="22" xfId="0" applyBorder="1" applyAlignment="1">
      <alignment horizontal="left" vertical="top" wrapText="1"/>
    </xf>
    <xf numFmtId="0" fontId="0" fillId="0" borderId="11" xfId="0" applyBorder="1" applyAlignment="1">
      <alignment horizontal="left" vertical="top" wrapText="1"/>
    </xf>
    <xf numFmtId="0" fontId="0" fillId="0" borderId="31" xfId="0" applyBorder="1" applyAlignment="1">
      <alignment vertical="top" wrapText="1"/>
    </xf>
    <xf numFmtId="0" fontId="0" fillId="0" borderId="4" xfId="0" applyBorder="1" applyAlignment="1">
      <alignment vertical="top" wrapText="1"/>
    </xf>
    <xf numFmtId="0" fontId="0" fillId="0" borderId="30" xfId="0" applyBorder="1" applyAlignment="1">
      <alignment vertical="top" wrapText="1"/>
    </xf>
    <xf numFmtId="0" fontId="0" fillId="0" borderId="1" xfId="0" applyBorder="1" applyAlignment="1">
      <alignment vertical="center" wrapText="1"/>
    </xf>
    <xf numFmtId="0" fontId="0" fillId="0" borderId="10" xfId="0" applyBorder="1" applyAlignment="1">
      <alignment horizontal="center" vertical="center" wrapText="1"/>
    </xf>
    <xf numFmtId="0" fontId="6" fillId="0" borderId="1" xfId="0" applyFont="1" applyBorder="1" applyAlignment="1">
      <alignment horizontal="left" vertical="center" wrapText="1"/>
    </xf>
    <xf numFmtId="0" fontId="0" fillId="3" borderId="3" xfId="0" applyFill="1" applyBorder="1" applyAlignment="1">
      <alignment vertical="top" wrapText="1"/>
    </xf>
    <xf numFmtId="0" fontId="0" fillId="3" borderId="22" xfId="0" applyFill="1" applyBorder="1" applyAlignment="1">
      <alignment vertical="top" wrapText="1"/>
    </xf>
    <xf numFmtId="0" fontId="0" fillId="3" borderId="11" xfId="0" applyFill="1" applyBorder="1" applyAlignment="1">
      <alignment vertical="top" wrapText="1"/>
    </xf>
    <xf numFmtId="0" fontId="5" fillId="0" borderId="1" xfId="0" applyFont="1" applyBorder="1" applyAlignment="1">
      <alignment vertical="center" wrapText="1"/>
    </xf>
    <xf numFmtId="38" fontId="1" fillId="0" borderId="1" xfId="1" applyFont="1" applyBorder="1" applyAlignment="1">
      <alignment horizontal="right" vertical="center" shrinkToFit="1"/>
    </xf>
    <xf numFmtId="38" fontId="0" fillId="0" borderId="1" xfId="1" applyFont="1" applyFill="1" applyBorder="1" applyAlignment="1">
      <alignment horizontal="center" vertical="center" wrapText="1"/>
    </xf>
    <xf numFmtId="38" fontId="0" fillId="0" borderId="1" xfId="1" applyFont="1" applyFill="1" applyBorder="1" applyAlignment="1">
      <alignment vertical="center"/>
    </xf>
    <xf numFmtId="38" fontId="1" fillId="0" borderId="1" xfId="0" applyNumberFormat="1" applyFont="1" applyBorder="1" applyAlignment="1">
      <alignment horizontal="center" vertical="center"/>
    </xf>
    <xf numFmtId="56" fontId="0" fillId="0" borderId="14" xfId="0" applyNumberFormat="1" applyBorder="1" applyAlignment="1">
      <alignment horizontal="center" vertical="center"/>
    </xf>
    <xf numFmtId="56" fontId="1" fillId="0" borderId="1" xfId="0" quotePrefix="1" applyNumberFormat="1" applyFont="1" applyBorder="1" applyAlignment="1">
      <alignment horizontal="center" vertical="center"/>
    </xf>
    <xf numFmtId="56" fontId="0" fillId="0" borderId="1" xfId="0" quotePrefix="1" applyNumberFormat="1" applyBorder="1" applyAlignment="1">
      <alignment horizontal="center" vertical="center"/>
    </xf>
    <xf numFmtId="38" fontId="0" fillId="0" borderId="1" xfId="1" quotePrefix="1" applyFont="1" applyFill="1" applyBorder="1" applyAlignment="1">
      <alignment horizontal="left" vertical="center"/>
    </xf>
    <xf numFmtId="38" fontId="0" fillId="0" borderId="1" xfId="1" quotePrefix="1" applyFont="1" applyFill="1" applyBorder="1" applyAlignment="1">
      <alignment horizontal="center" vertical="center"/>
    </xf>
    <xf numFmtId="49" fontId="0" fillId="0" borderId="2" xfId="0" applyNumberFormat="1" applyBorder="1" applyAlignment="1">
      <alignment horizontal="center" vertical="center"/>
    </xf>
    <xf numFmtId="49" fontId="0" fillId="0" borderId="17" xfId="0" applyNumberFormat="1" applyBorder="1" applyAlignment="1">
      <alignment horizontal="center" vertical="center" wrapText="1"/>
    </xf>
    <xf numFmtId="38" fontId="1" fillId="0" borderId="2" xfId="1" applyFont="1" applyFill="1" applyBorder="1" applyAlignment="1">
      <alignment vertical="center"/>
    </xf>
    <xf numFmtId="177" fontId="1" fillId="0" borderId="2" xfId="0" applyNumberFormat="1" applyFont="1" applyBorder="1" applyAlignment="1">
      <alignment horizontal="right" vertical="center"/>
    </xf>
    <xf numFmtId="0" fontId="1" fillId="0" borderId="21" xfId="0" applyFont="1" applyBorder="1" applyAlignment="1">
      <alignment horizontal="center" vertical="center"/>
    </xf>
    <xf numFmtId="0" fontId="1" fillId="0" borderId="2" xfId="0" applyFont="1" applyBorder="1" applyAlignment="1">
      <alignment horizontal="center" vertical="center" shrinkToFit="1"/>
    </xf>
    <xf numFmtId="0" fontId="0" fillId="0" borderId="18" xfId="0" applyBorder="1" applyAlignment="1">
      <alignment horizontal="center" vertical="center" wrapText="1"/>
    </xf>
    <xf numFmtId="0" fontId="1" fillId="0" borderId="2" xfId="0" applyFont="1" applyBorder="1" applyAlignment="1">
      <alignment horizontal="center" vertical="center" wrapText="1"/>
    </xf>
    <xf numFmtId="38" fontId="1" fillId="0" borderId="2" xfId="1" applyFont="1" applyFill="1" applyBorder="1" applyAlignment="1">
      <alignment horizontal="right" vertical="center"/>
    </xf>
    <xf numFmtId="0" fontId="0" fillId="0" borderId="10" xfId="0" applyBorder="1" applyAlignment="1">
      <alignment horizontal="center" vertical="center"/>
    </xf>
    <xf numFmtId="0" fontId="0" fillId="0" borderId="2" xfId="0" applyBorder="1" applyAlignment="1">
      <alignment horizontal="left" vertical="center" wrapText="1"/>
    </xf>
    <xf numFmtId="56" fontId="1" fillId="0" borderId="2" xfId="0" applyNumberFormat="1" applyFont="1" applyBorder="1" applyAlignment="1">
      <alignment horizontal="center" vertical="center"/>
    </xf>
    <xf numFmtId="38" fontId="1" fillId="0" borderId="2" xfId="1" applyFont="1" applyFill="1" applyBorder="1" applyAlignment="1">
      <alignment horizontal="center" vertical="center"/>
    </xf>
    <xf numFmtId="56" fontId="0" fillId="0" borderId="2" xfId="0" applyNumberFormat="1" applyBorder="1" applyAlignment="1">
      <alignment horizontal="center" vertical="center" shrinkToFit="1"/>
    </xf>
    <xf numFmtId="0" fontId="5" fillId="0" borderId="1" xfId="0" applyFont="1" applyBorder="1" applyAlignment="1">
      <alignment horizontal="center" vertical="center" wrapText="1"/>
    </xf>
    <xf numFmtId="56" fontId="0" fillId="0" borderId="2" xfId="0" quotePrefix="1" applyNumberFormat="1" applyBorder="1" applyAlignment="1">
      <alignment horizontal="center" vertical="center"/>
    </xf>
    <xf numFmtId="177" fontId="1" fillId="0" borderId="1" xfId="0" applyNumberFormat="1" applyFont="1" applyBorder="1">
      <alignment vertical="center"/>
    </xf>
    <xf numFmtId="178" fontId="1" fillId="0" borderId="1" xfId="1" applyNumberFormat="1" applyFont="1" applyFill="1" applyBorder="1" applyAlignment="1">
      <alignment horizontal="right" vertical="center"/>
    </xf>
    <xf numFmtId="176" fontId="0" fillId="0" borderId="2" xfId="0" applyNumberFormat="1" applyBorder="1" applyAlignment="1">
      <alignment horizontal="center" vertical="center"/>
    </xf>
    <xf numFmtId="0" fontId="10" fillId="0" borderId="1" xfId="0" applyFont="1" applyBorder="1" applyAlignment="1">
      <alignment horizontal="center" vertical="center" wrapText="1"/>
    </xf>
    <xf numFmtId="38" fontId="1" fillId="0" borderId="1" xfId="1" applyFont="1" applyFill="1" applyBorder="1" applyAlignment="1">
      <alignment horizontal="center" vertical="center"/>
    </xf>
    <xf numFmtId="0" fontId="0" fillId="0" borderId="30" xfId="0" applyBorder="1" applyAlignment="1">
      <alignment horizontal="center" vertical="center" wrapText="1"/>
    </xf>
    <xf numFmtId="0" fontId="0" fillId="0" borderId="3"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38" fontId="0" fillId="0" borderId="1" xfId="1" applyFont="1" applyFill="1" applyBorder="1" applyAlignment="1">
      <alignment horizontal="left" vertical="center"/>
    </xf>
    <xf numFmtId="38" fontId="0" fillId="0" borderId="14" xfId="1" applyFont="1" applyFill="1" applyBorder="1" applyAlignment="1">
      <alignment horizontal="center" vertical="center"/>
    </xf>
    <xf numFmtId="20" fontId="0" fillId="0" borderId="11" xfId="0" applyNumberFormat="1" applyBorder="1" applyAlignment="1">
      <alignment horizontal="left" vertical="top" wrapText="1"/>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38" fontId="0" fillId="0" borderId="10" xfId="1" applyFont="1" applyFill="1" applyBorder="1" applyAlignment="1">
      <alignment horizontal="center" vertical="center"/>
    </xf>
    <xf numFmtId="0" fontId="0" fillId="0" borderId="10" xfId="0" applyBorder="1" applyAlignment="1">
      <alignment horizontal="center" vertical="center" wrapText="1" shrinkToFit="1"/>
    </xf>
    <xf numFmtId="0" fontId="0" fillId="11" borderId="10" xfId="0" applyFill="1" applyBorder="1" applyAlignment="1">
      <alignment horizontal="center" vertical="center"/>
    </xf>
    <xf numFmtId="0" fontId="1" fillId="0" borderId="43" xfId="0" applyFont="1"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horizontal="center" vertical="center"/>
    </xf>
    <xf numFmtId="0" fontId="1" fillId="0" borderId="43" xfId="0" applyFont="1"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xf>
    <xf numFmtId="0" fontId="0" fillId="11" borderId="43" xfId="0" applyFill="1" applyBorder="1" applyAlignment="1">
      <alignment horizontal="center" vertical="center"/>
    </xf>
    <xf numFmtId="38" fontId="0" fillId="0" borderId="43" xfId="1" applyFont="1" applyFill="1" applyBorder="1" applyAlignment="1">
      <alignment horizontal="center" vertical="center"/>
    </xf>
    <xf numFmtId="0" fontId="9" fillId="0" borderId="19" xfId="0" applyFont="1" applyBorder="1" applyAlignment="1">
      <alignment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xf>
    <xf numFmtId="0" fontId="0" fillId="0" borderId="27" xfId="0" applyBorder="1" applyAlignment="1">
      <alignment horizontal="center" vertical="center" wrapText="1"/>
    </xf>
    <xf numFmtId="0" fontId="1" fillId="0" borderId="13" xfId="0" applyFont="1" applyBorder="1" applyAlignment="1">
      <alignment horizontal="center" vertical="center"/>
    </xf>
    <xf numFmtId="38" fontId="1" fillId="0" borderId="22" xfId="1" applyFont="1" applyFill="1" applyBorder="1" applyAlignment="1">
      <alignment vertical="center"/>
    </xf>
    <xf numFmtId="38" fontId="1" fillId="0" borderId="21" xfId="1" applyFont="1" applyFill="1" applyBorder="1" applyAlignment="1">
      <alignment vertical="center"/>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0" xfId="0" applyFont="1" applyBorder="1" applyAlignment="1">
      <alignment horizontal="center" vertical="center" wrapText="1"/>
    </xf>
    <xf numFmtId="0" fontId="0" fillId="11" borderId="2" xfId="0" applyFill="1" applyBorder="1" applyAlignment="1">
      <alignment horizontal="center" vertical="center"/>
    </xf>
    <xf numFmtId="0" fontId="1" fillId="11" borderId="2"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2" xfId="0" applyFont="1" applyBorder="1" applyAlignment="1">
      <alignment horizontal="center" vertical="center" textRotation="255"/>
    </xf>
    <xf numFmtId="0" fontId="1" fillId="0" borderId="13" xfId="0" applyFont="1" applyBorder="1" applyAlignment="1">
      <alignment horizontal="center" vertical="center" wrapText="1"/>
    </xf>
    <xf numFmtId="0" fontId="0" fillId="3" borderId="14" xfId="0" applyFill="1"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center" vertical="center"/>
    </xf>
    <xf numFmtId="0" fontId="0" fillId="6" borderId="13" xfId="0" applyFill="1" applyBorder="1" applyAlignment="1">
      <alignment horizontal="center" vertical="top" wrapText="1"/>
    </xf>
    <xf numFmtId="0" fontId="0" fillId="6" borderId="3" xfId="0" applyFill="1" applyBorder="1" applyAlignment="1">
      <alignment horizontal="center" vertical="top" wrapText="1"/>
    </xf>
    <xf numFmtId="0" fontId="0" fillId="6" borderId="2" xfId="0" applyFill="1" applyBorder="1" applyAlignment="1">
      <alignment horizontal="center" vertical="top" wrapText="1"/>
    </xf>
    <xf numFmtId="0" fontId="0" fillId="5" borderId="1" xfId="0"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left" vertical="center"/>
    </xf>
    <xf numFmtId="0" fontId="0" fillId="0" borderId="23" xfId="0" applyBorder="1" applyAlignment="1">
      <alignment horizontal="left" vertical="center"/>
    </xf>
    <xf numFmtId="0" fontId="0" fillId="0" borderId="10" xfId="0" applyBorder="1" applyAlignment="1">
      <alignment horizontal="left" vertical="center"/>
    </xf>
    <xf numFmtId="0" fontId="0" fillId="5" borderId="22" xfId="0" applyFill="1" applyBorder="1" applyAlignment="1">
      <alignment horizontal="left" vertical="center" wrapText="1"/>
    </xf>
    <xf numFmtId="0" fontId="0" fillId="5" borderId="32" xfId="0" applyFill="1" applyBorder="1" applyAlignment="1">
      <alignment horizontal="left" vertical="center" wrapText="1"/>
    </xf>
    <xf numFmtId="0" fontId="0" fillId="5" borderId="31" xfId="0" applyFill="1" applyBorder="1" applyAlignment="1">
      <alignment horizontal="left" vertical="center" wrapText="1"/>
    </xf>
    <xf numFmtId="0" fontId="0" fillId="3" borderId="14" xfId="0" applyFill="1"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3" borderId="22" xfId="0" applyFill="1" applyBorder="1" applyAlignment="1">
      <alignment horizontal="center" vertical="center" wrapText="1"/>
    </xf>
    <xf numFmtId="0" fontId="0" fillId="0" borderId="31"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0" fillId="0" borderId="30" xfId="0" applyBorder="1" applyAlignment="1">
      <alignment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3"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13"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10" borderId="13" xfId="0" applyFill="1" applyBorder="1" applyAlignment="1">
      <alignment horizontal="center" vertical="top" wrapText="1"/>
    </xf>
    <xf numFmtId="0" fontId="0" fillId="3" borderId="3" xfId="0" applyFill="1" applyBorder="1" applyAlignment="1">
      <alignment horizontal="center" vertical="top" wrapText="1"/>
    </xf>
    <xf numFmtId="0" fontId="0" fillId="10" borderId="2" xfId="0" applyFill="1" applyBorder="1" applyAlignment="1">
      <alignment horizontal="center" vertical="top" wrapText="1"/>
    </xf>
    <xf numFmtId="0" fontId="0" fillId="3" borderId="1" xfId="0" applyFill="1" applyBorder="1" applyAlignment="1">
      <alignment horizontal="left" vertical="center" wrapText="1"/>
    </xf>
    <xf numFmtId="0" fontId="1" fillId="3" borderId="3" xfId="0" applyFont="1" applyFill="1" applyBorder="1" applyAlignment="1">
      <alignment horizontal="center" vertical="top" wrapText="1"/>
    </xf>
    <xf numFmtId="0" fontId="1" fillId="3" borderId="2" xfId="0" applyFont="1" applyFill="1" applyBorder="1" applyAlignment="1">
      <alignment horizontal="center" vertical="top" wrapText="1"/>
    </xf>
    <xf numFmtId="0" fontId="0" fillId="2" borderId="22" xfId="0" applyFill="1" applyBorder="1" applyAlignment="1">
      <alignment horizontal="left" vertical="center" wrapText="1"/>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21" xfId="0" applyBorder="1" applyAlignment="1">
      <alignment horizontal="left" vertical="center" wrapText="1"/>
    </xf>
    <xf numFmtId="0" fontId="0" fillId="0" borderId="33" xfId="0" applyBorder="1" applyAlignment="1">
      <alignment horizontal="left" vertical="center" wrapText="1"/>
    </xf>
    <xf numFmtId="0" fontId="0" fillId="0" borderId="30" xfId="0" applyBorder="1" applyAlignment="1">
      <alignment horizontal="left" vertical="center" wrapText="1"/>
    </xf>
    <xf numFmtId="0" fontId="0" fillId="3" borderId="23" xfId="0" applyFill="1" applyBorder="1" applyAlignment="1">
      <alignment horizontal="left" vertical="center" wrapText="1"/>
    </xf>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0" fillId="3" borderId="13"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left" vertical="center" wrapText="1"/>
    </xf>
    <xf numFmtId="0" fontId="0" fillId="3" borderId="22" xfId="0" applyFill="1" applyBorder="1" applyAlignment="1">
      <alignment horizontal="left" vertical="center" wrapText="1"/>
    </xf>
    <xf numFmtId="0" fontId="0" fillId="3" borderId="11" xfId="0" applyFill="1" applyBorder="1" applyAlignment="1">
      <alignment vertical="center" wrapText="1"/>
    </xf>
    <xf numFmtId="0" fontId="0" fillId="3" borderId="21" xfId="0" applyFill="1" applyBorder="1" applyAlignment="1">
      <alignment vertical="center" wrapText="1"/>
    </xf>
    <xf numFmtId="0" fontId="2" fillId="2" borderId="13"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2" borderId="14" xfId="0" applyFill="1" applyBorder="1" applyAlignment="1">
      <alignment horizontal="left" vertical="center" wrapText="1"/>
    </xf>
    <xf numFmtId="0" fontId="0" fillId="2" borderId="23" xfId="0" applyFill="1" applyBorder="1" applyAlignment="1">
      <alignment horizontal="left" vertical="center" wrapText="1"/>
    </xf>
    <xf numFmtId="0" fontId="0" fillId="2" borderId="10" xfId="0" applyFill="1" applyBorder="1" applyAlignment="1">
      <alignment horizontal="left"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0" fillId="2" borderId="1" xfId="0" applyFill="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0" fillId="0" borderId="13" xfId="0" applyBorder="1" applyAlignment="1">
      <alignment horizontal="center" vertical="center" wrapText="1"/>
    </xf>
    <xf numFmtId="0" fontId="0" fillId="5" borderId="14"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10"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23" xfId="0" applyFill="1" applyBorder="1" applyAlignment="1">
      <alignment vertical="center" wrapText="1"/>
    </xf>
    <xf numFmtId="0" fontId="0" fillId="5" borderId="13" xfId="0" applyFill="1" applyBorder="1" applyAlignment="1">
      <alignment horizontal="center" vertical="top" wrapText="1"/>
    </xf>
    <xf numFmtId="0" fontId="0" fillId="5" borderId="3" xfId="0" applyFill="1" applyBorder="1" applyAlignment="1">
      <alignment horizontal="center" vertical="top" wrapText="1"/>
    </xf>
    <xf numFmtId="0" fontId="0" fillId="5" borderId="2" xfId="0" applyFill="1" applyBorder="1" applyAlignment="1">
      <alignment horizontal="center" vertical="top" wrapText="1"/>
    </xf>
    <xf numFmtId="0" fontId="0" fillId="5" borderId="22" xfId="0" applyFill="1" applyBorder="1" applyAlignment="1">
      <alignment horizontal="center" vertical="top" wrapText="1"/>
    </xf>
    <xf numFmtId="0" fontId="0" fillId="5" borderId="11" xfId="0" applyFill="1" applyBorder="1" applyAlignment="1">
      <alignment horizontal="center" vertical="top" wrapText="1"/>
    </xf>
    <xf numFmtId="0" fontId="0" fillId="5" borderId="21" xfId="0" applyFill="1" applyBorder="1" applyAlignment="1">
      <alignment horizontal="center" vertical="top" wrapText="1"/>
    </xf>
    <xf numFmtId="0" fontId="9"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6" borderId="14" xfId="0" applyFill="1" applyBorder="1" applyAlignment="1">
      <alignment horizontal="center" vertical="center" wrapText="1"/>
    </xf>
    <xf numFmtId="0" fontId="0" fillId="6" borderId="23" xfId="0" applyFill="1" applyBorder="1" applyAlignment="1">
      <alignment horizontal="center" vertical="center" wrapText="1"/>
    </xf>
    <xf numFmtId="0" fontId="0" fillId="10" borderId="1" xfId="0" applyFill="1" applyBorder="1" applyAlignment="1">
      <alignment horizontal="center" vertical="top" wrapText="1"/>
    </xf>
    <xf numFmtId="0" fontId="0" fillId="0" borderId="23" xfId="0" applyBorder="1" applyAlignment="1">
      <alignment vertical="center" wrapText="1"/>
    </xf>
    <xf numFmtId="0" fontId="2" fillId="2" borderId="2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21" xfId="0" applyFont="1" applyFill="1" applyBorder="1" applyAlignment="1">
      <alignment horizontal="center" vertical="top" wrapText="1"/>
    </xf>
    <xf numFmtId="0" fontId="4" fillId="0" borderId="14" xfId="0" applyFont="1" applyBorder="1" applyAlignment="1">
      <alignment vertical="center" wrapText="1"/>
    </xf>
    <xf numFmtId="0" fontId="0" fillId="0" borderId="1" xfId="0" applyBorder="1" applyAlignment="1">
      <alignment horizontal="center" vertical="center" wrapText="1"/>
    </xf>
    <xf numFmtId="0" fontId="0" fillId="0" borderId="45" xfId="0" applyBorder="1" applyAlignment="1">
      <alignment vertical="top" wrapText="1"/>
    </xf>
    <xf numFmtId="0" fontId="0" fillId="0" borderId="46" xfId="0" applyBorder="1" applyAlignment="1">
      <alignment vertical="top" wrapText="1"/>
    </xf>
    <xf numFmtId="0" fontId="0" fillId="0" borderId="44" xfId="0" applyBorder="1" applyAlignment="1">
      <alignment vertical="top" wrapText="1"/>
    </xf>
    <xf numFmtId="0" fontId="0" fillId="2" borderId="22" xfId="0" applyFill="1" applyBorder="1" applyAlignment="1">
      <alignment vertical="center" wrapText="1"/>
    </xf>
    <xf numFmtId="0" fontId="0" fillId="2" borderId="32" xfId="0" applyFill="1" applyBorder="1" applyAlignment="1">
      <alignment vertical="center" wrapText="1"/>
    </xf>
    <xf numFmtId="0" fontId="0" fillId="2" borderId="31" xfId="0" applyFill="1" applyBorder="1" applyAlignment="1">
      <alignment vertical="center" wrapText="1"/>
    </xf>
    <xf numFmtId="0" fontId="0" fillId="2" borderId="21" xfId="0" applyFill="1" applyBorder="1" applyAlignment="1">
      <alignment vertical="center" wrapText="1"/>
    </xf>
    <xf numFmtId="0" fontId="0" fillId="2" borderId="33" xfId="0" applyFill="1" applyBorder="1" applyAlignment="1">
      <alignment vertical="center" wrapText="1"/>
    </xf>
    <xf numFmtId="0" fontId="0" fillId="2" borderId="30" xfId="0" applyFill="1" applyBorder="1" applyAlignment="1">
      <alignment vertical="center" wrapText="1"/>
    </xf>
    <xf numFmtId="0" fontId="0" fillId="2" borderId="13" xfId="0" applyFill="1" applyBorder="1" applyAlignment="1">
      <alignment horizontal="center" vertical="center" wrapText="1"/>
    </xf>
    <xf numFmtId="0" fontId="0" fillId="2" borderId="2" xfId="0" applyFill="1" applyBorder="1" applyAlignment="1">
      <alignment horizontal="center" vertical="center" wrapText="1"/>
    </xf>
    <xf numFmtId="0" fontId="0" fillId="7" borderId="43" xfId="0" applyFill="1" applyBorder="1" applyAlignment="1">
      <alignment horizontal="center" vertical="top" wrapText="1"/>
    </xf>
    <xf numFmtId="0" fontId="0" fillId="8" borderId="43" xfId="0" applyFill="1" applyBorder="1" applyAlignment="1">
      <alignment horizontal="center" vertical="top" wrapText="1"/>
    </xf>
    <xf numFmtId="0" fontId="0" fillId="0" borderId="10" xfId="0" applyBorder="1" applyAlignment="1">
      <alignment horizontal="center" vertical="center"/>
    </xf>
    <xf numFmtId="0" fontId="0" fillId="0" borderId="13" xfId="0" applyBorder="1" applyAlignment="1">
      <alignment vertical="center" wrapText="1"/>
    </xf>
    <xf numFmtId="0" fontId="0" fillId="0" borderId="3" xfId="0" applyBorder="1">
      <alignment vertical="center"/>
    </xf>
    <xf numFmtId="0" fontId="0" fillId="7" borderId="14" xfId="0" applyFill="1" applyBorder="1" applyAlignment="1">
      <alignment horizontal="left" vertical="center" wrapText="1"/>
    </xf>
    <xf numFmtId="0" fontId="0" fillId="7" borderId="23" xfId="0" applyFill="1" applyBorder="1" applyAlignment="1">
      <alignment horizontal="left" vertical="center" wrapText="1"/>
    </xf>
    <xf numFmtId="0" fontId="0" fillId="0" borderId="22" xfId="0" applyBorder="1" applyAlignment="1">
      <alignment vertical="top" wrapText="1"/>
    </xf>
    <xf numFmtId="0" fontId="0" fillId="0" borderId="11" xfId="0" applyBorder="1" applyAlignment="1">
      <alignment vertical="top" wrapText="1"/>
    </xf>
    <xf numFmtId="0" fontId="0" fillId="0" borderId="21" xfId="0" applyBorder="1" applyAlignment="1">
      <alignment vertical="top" wrapText="1"/>
    </xf>
    <xf numFmtId="0" fontId="0" fillId="5" borderId="15" xfId="0" applyFill="1" applyBorder="1" applyAlignment="1">
      <alignment horizontal="center" vertical="top" wrapText="1"/>
    </xf>
    <xf numFmtId="0" fontId="0" fillId="5" borderId="16" xfId="0" applyFill="1"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9" borderId="13" xfId="0" applyFill="1" applyBorder="1" applyAlignment="1">
      <alignment horizontal="center" vertical="center" wrapText="1"/>
    </xf>
    <xf numFmtId="0" fontId="0" fillId="9" borderId="3" xfId="0" applyFill="1" applyBorder="1" applyAlignment="1">
      <alignment horizontal="center" vertical="center" wrapText="1"/>
    </xf>
    <xf numFmtId="0" fontId="0" fillId="9" borderId="2" xfId="0" applyFill="1" applyBorder="1" applyAlignment="1">
      <alignment horizontal="center" vertical="center"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2"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0" fillId="5" borderId="17" xfId="0" applyFill="1" applyBorder="1" applyAlignment="1">
      <alignment horizontal="center" vertical="top" wrapText="1"/>
    </xf>
    <xf numFmtId="0" fontId="0" fillId="0" borderId="22" xfId="0" applyBorder="1" applyAlignment="1">
      <alignment horizontal="left" vertical="top" wrapText="1"/>
    </xf>
    <xf numFmtId="0" fontId="0" fillId="0" borderId="31"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21" xfId="0" applyBorder="1" applyAlignment="1">
      <alignment horizontal="left" vertical="top" wrapText="1"/>
    </xf>
    <xf numFmtId="0" fontId="0" fillId="0" borderId="30" xfId="0" applyBorder="1" applyAlignment="1">
      <alignment horizontal="left" vertical="top" wrapText="1"/>
    </xf>
    <xf numFmtId="0" fontId="1" fillId="0" borderId="21" xfId="0" applyFont="1" applyBorder="1" applyAlignment="1">
      <alignment horizontal="center" vertical="center"/>
    </xf>
    <xf numFmtId="0" fontId="1" fillId="0" borderId="30" xfId="0" applyFont="1" applyBorder="1" applyAlignment="1">
      <alignment horizontal="center" vertical="center"/>
    </xf>
    <xf numFmtId="20" fontId="0" fillId="0" borderId="13" xfId="0" applyNumberFormat="1" applyBorder="1" applyAlignment="1">
      <alignment vertical="top" wrapText="1"/>
    </xf>
    <xf numFmtId="0" fontId="0" fillId="0" borderId="3" xfId="0" applyBorder="1" applyAlignment="1">
      <alignment vertical="top"/>
    </xf>
    <xf numFmtId="0" fontId="0" fillId="0" borderId="2" xfId="0" applyBorder="1" applyAlignment="1">
      <alignment vertical="top"/>
    </xf>
    <xf numFmtId="0" fontId="0" fillId="9" borderId="10" xfId="0" applyFill="1" applyBorder="1" applyAlignment="1">
      <alignment horizontal="center" vertical="center" wrapText="1"/>
    </xf>
    <xf numFmtId="0" fontId="0" fillId="10" borderId="22" xfId="0" applyFill="1" applyBorder="1" applyAlignment="1">
      <alignment horizontal="center" vertical="top" wrapText="1"/>
    </xf>
    <xf numFmtId="0" fontId="0" fillId="0" borderId="11" xfId="0" applyBorder="1" applyAlignment="1">
      <alignment horizontal="center" vertical="top" wrapText="1"/>
    </xf>
    <xf numFmtId="0" fontId="0" fillId="0" borderId="21" xfId="0" applyBorder="1" applyAlignment="1">
      <alignment horizontal="center" vertical="top" wrapText="1"/>
    </xf>
    <xf numFmtId="0" fontId="0" fillId="7" borderId="14" xfId="0" applyFill="1" applyBorder="1" applyAlignment="1">
      <alignment horizontal="center" vertical="center" wrapText="1"/>
    </xf>
    <xf numFmtId="0" fontId="0" fillId="7" borderId="23"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32" xfId="0"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0" fillId="10" borderId="22" xfId="0" applyFill="1" applyBorder="1" applyAlignment="1">
      <alignment horizontal="left" vertical="top" wrapText="1"/>
    </xf>
    <xf numFmtId="0" fontId="0" fillId="10" borderId="32" xfId="0" applyFill="1" applyBorder="1" applyAlignment="1">
      <alignment horizontal="left" vertical="top" wrapText="1"/>
    </xf>
    <xf numFmtId="0" fontId="0" fillId="10" borderId="31" xfId="0" applyFill="1" applyBorder="1" applyAlignment="1">
      <alignment horizontal="left" vertical="top" wrapText="1"/>
    </xf>
    <xf numFmtId="0" fontId="0" fillId="10" borderId="11" xfId="0" applyFill="1" applyBorder="1" applyAlignment="1">
      <alignment horizontal="left" vertical="top" wrapText="1"/>
    </xf>
    <xf numFmtId="0" fontId="0" fillId="10" borderId="0" xfId="0" applyFill="1" applyAlignment="1">
      <alignment horizontal="left" vertical="top" wrapText="1"/>
    </xf>
    <xf numFmtId="0" fontId="0" fillId="10" borderId="4" xfId="0" applyFill="1" applyBorder="1" applyAlignment="1">
      <alignment horizontal="left" vertical="top" wrapText="1"/>
    </xf>
    <xf numFmtId="0" fontId="0" fillId="10" borderId="21" xfId="0" applyFill="1" applyBorder="1" applyAlignment="1">
      <alignment horizontal="left" vertical="top" wrapText="1"/>
    </xf>
    <xf numFmtId="0" fontId="0" fillId="10" borderId="33" xfId="0" applyFill="1" applyBorder="1" applyAlignment="1">
      <alignment horizontal="left" vertical="top" wrapText="1"/>
    </xf>
    <xf numFmtId="0" fontId="0" fillId="10" borderId="30" xfId="0" applyFill="1" applyBorder="1" applyAlignment="1">
      <alignment horizontal="left" vertical="top" wrapText="1"/>
    </xf>
    <xf numFmtId="0" fontId="0" fillId="10" borderId="3" xfId="0" applyFill="1" applyBorder="1" applyAlignment="1">
      <alignment horizontal="center" vertical="top" wrapText="1"/>
    </xf>
    <xf numFmtId="38" fontId="1" fillId="0" borderId="13" xfId="1" applyFont="1" applyFill="1" applyBorder="1" applyAlignment="1">
      <alignment vertical="center"/>
    </xf>
    <xf numFmtId="38" fontId="1" fillId="0" borderId="2" xfId="1" applyFont="1" applyFill="1" applyBorder="1" applyAlignment="1">
      <alignment vertical="center"/>
    </xf>
    <xf numFmtId="0" fontId="0" fillId="0" borderId="31" xfId="0" applyBorder="1" applyAlignment="1">
      <alignment vertical="top" wrapText="1"/>
    </xf>
    <xf numFmtId="0" fontId="0" fillId="0" borderId="4" xfId="0" applyBorder="1" applyAlignment="1">
      <alignment vertical="top" wrapText="1"/>
    </xf>
    <xf numFmtId="0" fontId="0" fillId="0" borderId="30" xfId="0" applyBorder="1" applyAlignment="1">
      <alignment vertical="top" wrapText="1"/>
    </xf>
    <xf numFmtId="0" fontId="0" fillId="3" borderId="31" xfId="0" applyFill="1"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9" fillId="0" borderId="37" xfId="0" applyFont="1" applyBorder="1" applyAlignment="1">
      <alignment horizontal="center" vertical="center" textRotation="255"/>
    </xf>
    <xf numFmtId="0" fontId="6" fillId="0" borderId="3" xfId="0" applyFont="1" applyBorder="1" applyAlignment="1">
      <alignment vertical="center" wrapText="1"/>
    </xf>
    <xf numFmtId="0" fontId="0" fillId="0" borderId="7" xfId="0" applyBorder="1" applyAlignment="1">
      <alignment horizontal="center" vertic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9" xfId="0" applyFont="1" applyBorder="1" applyAlignment="1">
      <alignment horizontal="center" vertical="center" wrapText="1"/>
    </xf>
    <xf numFmtId="0" fontId="0" fillId="5" borderId="27" xfId="0" applyFill="1" applyBorder="1" applyAlignment="1">
      <alignment vertical="top" wrapText="1"/>
    </xf>
    <xf numFmtId="0" fontId="0" fillId="5" borderId="48" xfId="0" applyFill="1" applyBorder="1" applyAlignment="1">
      <alignment vertical="top" wrapText="1"/>
    </xf>
    <xf numFmtId="0" fontId="0" fillId="5" borderId="13" xfId="0" applyFill="1" applyBorder="1" applyAlignment="1">
      <alignment vertical="top" wrapText="1"/>
    </xf>
    <xf numFmtId="0" fontId="0" fillId="5" borderId="3" xfId="0" applyFill="1" applyBorder="1" applyAlignment="1">
      <alignment vertical="top"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6" fillId="0" borderId="3" xfId="0" applyFont="1" applyBorder="1" applyAlignment="1">
      <alignment vertical="top" wrapText="1"/>
    </xf>
    <xf numFmtId="0" fontId="6" fillId="0" borderId="5" xfId="0" applyFont="1" applyBorder="1" applyAlignment="1">
      <alignment vertical="top" wrapText="1"/>
    </xf>
    <xf numFmtId="0" fontId="9" fillId="3" borderId="47"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0" fillId="3" borderId="13" xfId="0" applyFill="1" applyBorder="1" applyAlignment="1">
      <alignment vertical="top" wrapText="1"/>
    </xf>
    <xf numFmtId="0" fontId="0" fillId="3" borderId="3" xfId="0" applyFill="1" applyBorder="1" applyAlignment="1">
      <alignment vertical="top" wrapText="1"/>
    </xf>
    <xf numFmtId="0" fontId="9" fillId="5" borderId="47" xfId="0" applyFont="1" applyFill="1" applyBorder="1" applyAlignment="1">
      <alignment horizontal="center" vertical="center"/>
    </xf>
    <xf numFmtId="0" fontId="9" fillId="5" borderId="39" xfId="0" applyFont="1" applyFill="1" applyBorder="1">
      <alignment vertical="center"/>
    </xf>
    <xf numFmtId="0" fontId="9" fillId="5" borderId="40" xfId="0" applyFont="1" applyFill="1" applyBorder="1">
      <alignment vertical="center"/>
    </xf>
    <xf numFmtId="0" fontId="0" fillId="3" borderId="27" xfId="0" applyFill="1" applyBorder="1" applyAlignment="1">
      <alignment vertical="top" wrapText="1"/>
    </xf>
    <xf numFmtId="0" fontId="0" fillId="3" borderId="48" xfId="0" applyFill="1" applyBorder="1" applyAlignment="1">
      <alignment vertical="top" wrapText="1"/>
    </xf>
    <xf numFmtId="0" fontId="0" fillId="3" borderId="19" xfId="0" applyFill="1" applyBorder="1" applyAlignment="1">
      <alignment vertical="top" wrapText="1"/>
    </xf>
    <xf numFmtId="0" fontId="0" fillId="3" borderId="8" xfId="0" applyFill="1" applyBorder="1" applyAlignment="1">
      <alignment vertical="top" wrapText="1"/>
    </xf>
    <xf numFmtId="0" fontId="0" fillId="5" borderId="19" xfId="0" applyFill="1" applyBorder="1" applyAlignment="1">
      <alignment vertical="top" wrapText="1"/>
    </xf>
    <xf numFmtId="0" fontId="0" fillId="5" borderId="8" xfId="0" applyFill="1" applyBorder="1" applyAlignment="1">
      <alignment vertical="top" wrapText="1"/>
    </xf>
    <xf numFmtId="0" fontId="0" fillId="0" borderId="5" xfId="0" applyBorder="1" applyAlignment="1">
      <alignment vertical="top" wrapText="1"/>
    </xf>
    <xf numFmtId="0" fontId="6" fillId="3" borderId="13" xfId="0" applyFont="1" applyFill="1" applyBorder="1" applyAlignment="1">
      <alignment vertical="top" wrapText="1"/>
    </xf>
    <xf numFmtId="0" fontId="6" fillId="3" borderId="3" xfId="0" applyFont="1" applyFill="1" applyBorder="1" applyAlignment="1">
      <alignment vertical="top" wrapText="1"/>
    </xf>
    <xf numFmtId="0" fontId="0" fillId="3" borderId="22" xfId="0" applyFill="1" applyBorder="1" applyAlignment="1">
      <alignment vertical="top" wrapText="1"/>
    </xf>
    <xf numFmtId="0" fontId="0" fillId="3" borderId="11" xfId="0" applyFill="1" applyBorder="1" applyAlignment="1">
      <alignment vertical="top" wrapText="1"/>
    </xf>
    <xf numFmtId="0" fontId="0" fillId="0" borderId="1" xfId="0" applyFill="1" applyBorder="1" applyAlignment="1">
      <alignment horizontal="left" vertical="center" wrapText="1"/>
    </xf>
  </cellXfs>
  <cellStyles count="2">
    <cellStyle name="桁区切り 2" xfId="1"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43"/>
  <sheetViews>
    <sheetView tabSelected="1" view="pageBreakPreview" topLeftCell="A7" zoomScale="80" zoomScaleNormal="85" zoomScaleSheetLayoutView="80" workbookViewId="0">
      <selection activeCell="M11" sqref="M11"/>
    </sheetView>
  </sheetViews>
  <sheetFormatPr defaultRowHeight="13.5" x14ac:dyDescent="0.15"/>
  <cols>
    <col min="1" max="1" width="4.5" customWidth="1"/>
    <col min="2" max="2" width="9.25" customWidth="1"/>
    <col min="3" max="3" width="11.125" customWidth="1"/>
    <col min="4" max="4" width="10.5" bestFit="1" customWidth="1"/>
    <col min="5" max="6" width="6.75" customWidth="1"/>
    <col min="7" max="7" width="2.625" customWidth="1"/>
    <col min="8" max="8" width="4.625" customWidth="1"/>
    <col min="9" max="9" width="2.625" customWidth="1"/>
    <col min="10" max="10" width="3" customWidth="1"/>
    <col min="11" max="11" width="6.875" customWidth="1"/>
    <col min="12" max="12" width="36.5" customWidth="1"/>
    <col min="13" max="13" width="11.625" customWidth="1"/>
    <col min="14" max="14" width="9.125" customWidth="1"/>
    <col min="15" max="15" width="10.125" style="5" customWidth="1"/>
    <col min="16" max="16" width="9.25" customWidth="1"/>
    <col min="17" max="17" width="11.875" bestFit="1" customWidth="1"/>
    <col min="18" max="18" width="5.625" customWidth="1"/>
    <col min="19" max="19" width="8.125" customWidth="1"/>
    <col min="20" max="21" width="5.625" customWidth="1"/>
    <col min="22" max="22" width="12.375" customWidth="1"/>
    <col min="23" max="23" width="6.25" customWidth="1"/>
    <col min="24" max="24" width="6.125" customWidth="1"/>
    <col min="25" max="26" width="6.25" customWidth="1"/>
    <col min="27" max="27" width="6.375" customWidth="1"/>
    <col min="28" max="28" width="6.25" customWidth="1"/>
    <col min="29" max="29" width="6.125" customWidth="1"/>
    <col min="30" max="34" width="6.25" customWidth="1"/>
    <col min="35" max="35" width="7.5" customWidth="1"/>
    <col min="36" max="36" width="13.375" customWidth="1"/>
    <col min="37" max="37" width="4.625" customWidth="1"/>
    <col min="38" max="38" width="12.5" customWidth="1"/>
    <col min="40" max="40" width="10.375" customWidth="1"/>
    <col min="41" max="41" width="9" customWidth="1"/>
    <col min="42" max="42" width="33.125" customWidth="1"/>
    <col min="43" max="43" width="12.5" customWidth="1"/>
    <col min="44" max="44" width="10.25" customWidth="1"/>
    <col min="45" max="45" width="13.5" customWidth="1"/>
    <col min="46" max="46" width="12.5" customWidth="1"/>
    <col min="47" max="49" width="9.25" customWidth="1"/>
    <col min="50" max="50" width="7.875" customWidth="1"/>
    <col min="51" max="51" width="31.875" customWidth="1"/>
    <col min="52" max="52" width="7.75" customWidth="1"/>
    <col min="53" max="53" width="20.875" customWidth="1"/>
    <col min="54" max="54" width="14.75" customWidth="1"/>
    <col min="55" max="55" width="7.5" customWidth="1"/>
    <col min="56" max="57" width="21.25" customWidth="1"/>
    <col min="58" max="58" width="7.875" customWidth="1"/>
    <col min="59" max="59" width="23.875" customWidth="1"/>
    <col min="60" max="60" width="19.625" customWidth="1"/>
    <col min="61" max="62" width="4.625" customWidth="1"/>
    <col min="63" max="63" width="19.625" customWidth="1"/>
    <col min="64" max="66" width="10.375" customWidth="1"/>
    <col min="67" max="67" width="14.875" customWidth="1"/>
  </cols>
  <sheetData>
    <row r="1" spans="1:67" ht="28.5" customHeight="1" x14ac:dyDescent="0.15">
      <c r="A1" s="213" t="s">
        <v>104</v>
      </c>
      <c r="B1" s="214"/>
      <c r="C1" s="215"/>
      <c r="D1" s="223" t="s">
        <v>196</v>
      </c>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5"/>
      <c r="AK1" s="34"/>
      <c r="AL1" s="35"/>
      <c r="AM1" s="35"/>
      <c r="AN1" s="35"/>
      <c r="AO1" s="35"/>
      <c r="AP1" s="35"/>
      <c r="AQ1" s="35"/>
      <c r="AR1" s="35"/>
      <c r="AS1" s="35"/>
      <c r="AT1" s="36"/>
      <c r="AU1" s="304" t="s">
        <v>197</v>
      </c>
      <c r="AV1" s="300"/>
      <c r="AW1" s="300"/>
      <c r="AX1" s="300"/>
      <c r="AY1" s="300"/>
      <c r="AZ1" s="300"/>
      <c r="BA1" s="300"/>
      <c r="BB1" s="300"/>
      <c r="BC1" s="300"/>
      <c r="BD1" s="300"/>
      <c r="BE1" s="300"/>
      <c r="BF1" s="300"/>
      <c r="BG1" s="300"/>
      <c r="BH1" s="300"/>
      <c r="BI1" s="35"/>
      <c r="BJ1" s="35"/>
      <c r="BK1" s="36"/>
      <c r="BL1" s="62"/>
      <c r="BM1" s="62"/>
      <c r="BN1" s="63"/>
      <c r="BO1" s="199" t="s">
        <v>79</v>
      </c>
    </row>
    <row r="2" spans="1:67" ht="79.900000000000006" customHeight="1" x14ac:dyDescent="0.15">
      <c r="A2" s="216"/>
      <c r="B2" s="217"/>
      <c r="C2" s="218"/>
      <c r="D2" s="309" t="s">
        <v>44</v>
      </c>
      <c r="E2" s="310"/>
      <c r="F2" s="311"/>
      <c r="G2" s="362" t="s">
        <v>45</v>
      </c>
      <c r="H2" s="363"/>
      <c r="I2" s="363"/>
      <c r="J2" s="363"/>
      <c r="K2" s="363"/>
      <c r="L2" s="363"/>
      <c r="M2" s="363"/>
      <c r="N2" s="363"/>
      <c r="O2" s="364"/>
      <c r="P2" s="322" t="s">
        <v>49</v>
      </c>
      <c r="Q2" s="323"/>
      <c r="R2" s="323"/>
      <c r="S2" s="323"/>
      <c r="T2" s="286" t="s">
        <v>157</v>
      </c>
      <c r="U2" s="287"/>
      <c r="V2" s="226" t="s">
        <v>159</v>
      </c>
      <c r="W2" s="227"/>
      <c r="X2" s="227"/>
      <c r="Y2" s="227"/>
      <c r="Z2" s="227"/>
      <c r="AA2" s="227"/>
      <c r="AB2" s="227"/>
      <c r="AC2" s="227"/>
      <c r="AD2" s="227"/>
      <c r="AE2" s="227"/>
      <c r="AF2" s="227"/>
      <c r="AG2" s="227"/>
      <c r="AH2" s="227"/>
      <c r="AI2" s="227"/>
      <c r="AJ2" s="228"/>
      <c r="AK2" s="297" t="s">
        <v>160</v>
      </c>
      <c r="AL2" s="298"/>
      <c r="AM2" s="271" t="s">
        <v>161</v>
      </c>
      <c r="AN2" s="272"/>
      <c r="AO2" s="272"/>
      <c r="AP2" s="273"/>
      <c r="AQ2" s="261" t="s">
        <v>162</v>
      </c>
      <c r="AR2" s="265" t="s">
        <v>163</v>
      </c>
      <c r="AS2" s="206" t="s">
        <v>164</v>
      </c>
      <c r="AT2" s="264"/>
      <c r="AU2" s="252" t="s">
        <v>68</v>
      </c>
      <c r="AV2" s="253"/>
      <c r="AW2" s="254"/>
      <c r="AX2" s="206" t="s">
        <v>69</v>
      </c>
      <c r="AY2" s="207"/>
      <c r="AZ2" s="207"/>
      <c r="BA2" s="207"/>
      <c r="BB2" s="207"/>
      <c r="BC2" s="258"/>
      <c r="BD2" s="258"/>
      <c r="BE2" s="258"/>
      <c r="BF2" s="258"/>
      <c r="BG2" s="258"/>
      <c r="BH2" s="258"/>
      <c r="BI2" s="37"/>
      <c r="BJ2" s="37"/>
      <c r="BK2" s="38"/>
      <c r="BL2" s="37"/>
      <c r="BM2" s="37"/>
      <c r="BN2" s="61"/>
      <c r="BO2" s="294"/>
    </row>
    <row r="3" spans="1:67" ht="26.45" customHeight="1" x14ac:dyDescent="0.15">
      <c r="A3" s="216"/>
      <c r="B3" s="217"/>
      <c r="C3" s="218"/>
      <c r="D3" s="312"/>
      <c r="E3" s="313"/>
      <c r="F3" s="314"/>
      <c r="G3" s="229" t="s">
        <v>185</v>
      </c>
      <c r="H3" s="230"/>
      <c r="I3" s="230"/>
      <c r="J3" s="231"/>
      <c r="K3" s="246" t="s">
        <v>48</v>
      </c>
      <c r="L3" s="246" t="s">
        <v>109</v>
      </c>
      <c r="M3" s="246" t="s">
        <v>102</v>
      </c>
      <c r="N3" s="246" t="s">
        <v>101</v>
      </c>
      <c r="O3" s="359" t="s">
        <v>192</v>
      </c>
      <c r="P3" s="317" t="s">
        <v>50</v>
      </c>
      <c r="Q3" s="383" t="s">
        <v>51</v>
      </c>
      <c r="R3" s="246" t="s">
        <v>52</v>
      </c>
      <c r="S3" s="259" t="s">
        <v>53</v>
      </c>
      <c r="T3" s="286" t="s">
        <v>158</v>
      </c>
      <c r="U3" s="358"/>
      <c r="V3" s="288" t="s">
        <v>56</v>
      </c>
      <c r="W3" s="283" t="s">
        <v>57</v>
      </c>
      <c r="X3" s="284"/>
      <c r="Y3" s="284"/>
      <c r="Z3" s="284"/>
      <c r="AA3" s="284"/>
      <c r="AB3" s="284"/>
      <c r="AC3" s="284"/>
      <c r="AD3" s="284"/>
      <c r="AE3" s="284"/>
      <c r="AF3" s="284"/>
      <c r="AG3" s="284"/>
      <c r="AH3" s="285"/>
      <c r="AI3" s="291" t="s">
        <v>58</v>
      </c>
      <c r="AJ3" s="327" t="s">
        <v>59</v>
      </c>
      <c r="AK3" s="209" t="s">
        <v>166</v>
      </c>
      <c r="AL3" s="209" t="s">
        <v>60</v>
      </c>
      <c r="AM3" s="301" t="s">
        <v>111</v>
      </c>
      <c r="AN3" s="20"/>
      <c r="AO3" s="268" t="s">
        <v>112</v>
      </c>
      <c r="AP3" s="268" t="s">
        <v>61</v>
      </c>
      <c r="AQ3" s="262"/>
      <c r="AR3" s="266"/>
      <c r="AS3" s="246" t="s">
        <v>66</v>
      </c>
      <c r="AT3" s="246" t="s">
        <v>67</v>
      </c>
      <c r="AU3" s="255"/>
      <c r="AV3" s="256"/>
      <c r="AW3" s="257"/>
      <c r="AX3" s="249" t="s">
        <v>75</v>
      </c>
      <c r="AY3" s="249"/>
      <c r="AZ3" s="249"/>
      <c r="BA3" s="249"/>
      <c r="BB3" s="249"/>
      <c r="BC3" s="249" t="s">
        <v>77</v>
      </c>
      <c r="BD3" s="249"/>
      <c r="BE3" s="249"/>
      <c r="BF3" s="249"/>
      <c r="BG3" s="249"/>
      <c r="BH3" s="249"/>
      <c r="BI3" s="368" t="s">
        <v>186</v>
      </c>
      <c r="BJ3" s="369"/>
      <c r="BK3" s="370"/>
      <c r="BL3" s="246" t="s">
        <v>188</v>
      </c>
      <c r="BM3" s="246" t="s">
        <v>189</v>
      </c>
      <c r="BN3" s="246" t="s">
        <v>190</v>
      </c>
      <c r="BO3" s="200"/>
    </row>
    <row r="4" spans="1:67" ht="27.6" customHeight="1" x14ac:dyDescent="0.15">
      <c r="A4" s="216"/>
      <c r="B4" s="217"/>
      <c r="C4" s="218"/>
      <c r="D4" s="315" t="s">
        <v>106</v>
      </c>
      <c r="E4" s="315" t="s">
        <v>107</v>
      </c>
      <c r="F4" s="315" t="s">
        <v>108</v>
      </c>
      <c r="G4" s="232" t="s">
        <v>46</v>
      </c>
      <c r="H4" s="233"/>
      <c r="I4" s="232" t="s">
        <v>47</v>
      </c>
      <c r="J4" s="233"/>
      <c r="K4" s="247"/>
      <c r="L4" s="247"/>
      <c r="M4" s="247"/>
      <c r="N4" s="329"/>
      <c r="O4" s="360"/>
      <c r="P4" s="318"/>
      <c r="Q4" s="384"/>
      <c r="R4" s="329"/>
      <c r="S4" s="260"/>
      <c r="T4" s="331" t="s">
        <v>46</v>
      </c>
      <c r="U4" s="331" t="s">
        <v>47</v>
      </c>
      <c r="V4" s="289"/>
      <c r="W4" s="212" t="s">
        <v>0</v>
      </c>
      <c r="X4" s="212" t="s">
        <v>1</v>
      </c>
      <c r="Y4" s="212" t="s">
        <v>2</v>
      </c>
      <c r="Z4" s="212" t="s">
        <v>3</v>
      </c>
      <c r="AA4" s="212" t="s">
        <v>4</v>
      </c>
      <c r="AB4" s="212" t="s">
        <v>5</v>
      </c>
      <c r="AC4" s="212" t="s">
        <v>6</v>
      </c>
      <c r="AD4" s="212" t="s">
        <v>7</v>
      </c>
      <c r="AE4" s="212" t="s">
        <v>8</v>
      </c>
      <c r="AF4" s="212" t="s">
        <v>9</v>
      </c>
      <c r="AG4" s="212" t="s">
        <v>10</v>
      </c>
      <c r="AH4" s="212" t="s">
        <v>11</v>
      </c>
      <c r="AI4" s="292"/>
      <c r="AJ4" s="328"/>
      <c r="AK4" s="210"/>
      <c r="AL4" s="210"/>
      <c r="AM4" s="302"/>
      <c r="AN4" s="274" t="s">
        <v>62</v>
      </c>
      <c r="AO4" s="269"/>
      <c r="AP4" s="269"/>
      <c r="AQ4" s="262"/>
      <c r="AR4" s="266"/>
      <c r="AS4" s="247"/>
      <c r="AT4" s="250"/>
      <c r="AU4" s="277" t="s">
        <v>70</v>
      </c>
      <c r="AV4" s="305"/>
      <c r="AW4" s="277" t="s">
        <v>71</v>
      </c>
      <c r="AX4" s="259" t="s">
        <v>76</v>
      </c>
      <c r="AY4" s="259" t="s">
        <v>114</v>
      </c>
      <c r="AZ4" s="259" t="s">
        <v>115</v>
      </c>
      <c r="BA4" s="259" t="s">
        <v>116</v>
      </c>
      <c r="BB4" s="259" t="s">
        <v>152</v>
      </c>
      <c r="BC4" s="259" t="s">
        <v>78</v>
      </c>
      <c r="BD4" s="259" t="s">
        <v>118</v>
      </c>
      <c r="BE4" s="259" t="s">
        <v>119</v>
      </c>
      <c r="BF4" s="259" t="s">
        <v>120</v>
      </c>
      <c r="BG4" s="259" t="s">
        <v>121</v>
      </c>
      <c r="BH4" s="259" t="s">
        <v>117</v>
      </c>
      <c r="BI4" s="371"/>
      <c r="BJ4" s="372"/>
      <c r="BK4" s="373"/>
      <c r="BL4" s="377"/>
      <c r="BM4" s="377"/>
      <c r="BN4" s="377"/>
      <c r="BO4" s="282" t="s">
        <v>41</v>
      </c>
    </row>
    <row r="5" spans="1:67" ht="40.9" customHeight="1" x14ac:dyDescent="0.15">
      <c r="A5" s="216"/>
      <c r="B5" s="217"/>
      <c r="C5" s="218"/>
      <c r="D5" s="316"/>
      <c r="E5" s="316"/>
      <c r="F5" s="316"/>
      <c r="G5" s="234"/>
      <c r="H5" s="235"/>
      <c r="I5" s="234"/>
      <c r="J5" s="235"/>
      <c r="K5" s="247"/>
      <c r="L5" s="247"/>
      <c r="M5" s="247"/>
      <c r="N5" s="329"/>
      <c r="O5" s="360"/>
      <c r="P5" s="318"/>
      <c r="Q5" s="384"/>
      <c r="R5" s="329"/>
      <c r="S5" s="260"/>
      <c r="T5" s="332"/>
      <c r="U5" s="332"/>
      <c r="V5" s="289"/>
      <c r="W5" s="212"/>
      <c r="X5" s="212"/>
      <c r="Y5" s="212"/>
      <c r="Z5" s="212"/>
      <c r="AA5" s="212"/>
      <c r="AB5" s="212"/>
      <c r="AC5" s="212"/>
      <c r="AD5" s="212"/>
      <c r="AE5" s="212"/>
      <c r="AF5" s="212"/>
      <c r="AG5" s="212"/>
      <c r="AH5" s="212"/>
      <c r="AI5" s="292"/>
      <c r="AJ5" s="328"/>
      <c r="AK5" s="210"/>
      <c r="AL5" s="210"/>
      <c r="AM5" s="302"/>
      <c r="AN5" s="275"/>
      <c r="AO5" s="269"/>
      <c r="AP5" s="269"/>
      <c r="AQ5" s="262"/>
      <c r="AR5" s="266"/>
      <c r="AS5" s="247"/>
      <c r="AT5" s="250"/>
      <c r="AU5" s="305"/>
      <c r="AV5" s="305"/>
      <c r="AW5" s="305"/>
      <c r="AX5" s="260"/>
      <c r="AY5" s="260"/>
      <c r="AZ5" s="260"/>
      <c r="BA5" s="260"/>
      <c r="BB5" s="260"/>
      <c r="BC5" s="260"/>
      <c r="BD5" s="260"/>
      <c r="BE5" s="260"/>
      <c r="BF5" s="260"/>
      <c r="BG5" s="260"/>
      <c r="BH5" s="260"/>
      <c r="BI5" s="374"/>
      <c r="BJ5" s="375"/>
      <c r="BK5" s="376"/>
      <c r="BL5" s="377"/>
      <c r="BM5" s="377"/>
      <c r="BN5" s="377"/>
      <c r="BO5" s="295"/>
    </row>
    <row r="6" spans="1:67" ht="15.6" customHeight="1" x14ac:dyDescent="0.15">
      <c r="A6" s="216"/>
      <c r="B6" s="217"/>
      <c r="C6" s="218"/>
      <c r="D6" s="1" t="s">
        <v>12</v>
      </c>
      <c r="E6" s="1" t="s">
        <v>13</v>
      </c>
      <c r="F6" s="1" t="s">
        <v>14</v>
      </c>
      <c r="G6" s="234"/>
      <c r="H6" s="235"/>
      <c r="I6" s="234"/>
      <c r="J6" s="235"/>
      <c r="K6" s="247"/>
      <c r="L6" s="247"/>
      <c r="M6" s="247"/>
      <c r="N6" s="329"/>
      <c r="O6" s="360"/>
      <c r="P6" s="318"/>
      <c r="Q6" s="384"/>
      <c r="R6" s="329"/>
      <c r="S6" s="260"/>
      <c r="T6" s="332"/>
      <c r="U6" s="332"/>
      <c r="V6" s="289"/>
      <c r="W6" s="212"/>
      <c r="X6" s="212"/>
      <c r="Y6" s="212"/>
      <c r="Z6" s="212"/>
      <c r="AA6" s="212"/>
      <c r="AB6" s="212"/>
      <c r="AC6" s="212"/>
      <c r="AD6" s="212"/>
      <c r="AE6" s="212"/>
      <c r="AF6" s="212"/>
      <c r="AG6" s="212"/>
      <c r="AH6" s="212"/>
      <c r="AI6" s="292"/>
      <c r="AJ6" s="328" t="s">
        <v>17</v>
      </c>
      <c r="AK6" s="210"/>
      <c r="AL6" s="210"/>
      <c r="AM6" s="302"/>
      <c r="AN6" s="275"/>
      <c r="AO6" s="269"/>
      <c r="AP6" s="269"/>
      <c r="AQ6" s="262"/>
      <c r="AR6" s="266"/>
      <c r="AS6" s="247"/>
      <c r="AT6" s="250"/>
      <c r="AU6" s="277" t="s">
        <v>72</v>
      </c>
      <c r="AV6" s="277" t="s">
        <v>73</v>
      </c>
      <c r="AW6" s="277" t="s">
        <v>74</v>
      </c>
      <c r="AX6" s="260"/>
      <c r="AY6" s="259"/>
      <c r="AZ6" s="259"/>
      <c r="BA6" s="259"/>
      <c r="BB6" s="259"/>
      <c r="BC6" s="260"/>
      <c r="BD6" s="259"/>
      <c r="BE6" s="259"/>
      <c r="BF6" s="259"/>
      <c r="BG6" s="259"/>
      <c r="BH6" s="259"/>
      <c r="BI6" s="299" t="s">
        <v>110</v>
      </c>
      <c r="BJ6" s="299" t="s">
        <v>73</v>
      </c>
      <c r="BK6" s="246" t="s">
        <v>168</v>
      </c>
      <c r="BL6" s="377"/>
      <c r="BM6" s="377"/>
      <c r="BN6" s="377"/>
      <c r="BO6" s="295"/>
    </row>
    <row r="7" spans="1:67" ht="81" customHeight="1" x14ac:dyDescent="0.15">
      <c r="A7" s="219"/>
      <c r="B7" s="220"/>
      <c r="C7" s="221"/>
      <c r="D7" s="27" t="s">
        <v>15</v>
      </c>
      <c r="E7" s="27" t="s">
        <v>16</v>
      </c>
      <c r="F7" s="27" t="s">
        <v>15</v>
      </c>
      <c r="G7" s="236"/>
      <c r="H7" s="237"/>
      <c r="I7" s="236"/>
      <c r="J7" s="237"/>
      <c r="K7" s="248"/>
      <c r="L7" s="248"/>
      <c r="M7" s="248"/>
      <c r="N7" s="330"/>
      <c r="O7" s="361"/>
      <c r="P7" s="318"/>
      <c r="Q7" s="385"/>
      <c r="R7" s="330"/>
      <c r="S7" s="260"/>
      <c r="T7" s="333"/>
      <c r="U7" s="333"/>
      <c r="V7" s="290"/>
      <c r="W7" s="212"/>
      <c r="X7" s="212"/>
      <c r="Y7" s="212"/>
      <c r="Z7" s="212"/>
      <c r="AA7" s="212"/>
      <c r="AB7" s="212"/>
      <c r="AC7" s="212"/>
      <c r="AD7" s="212"/>
      <c r="AE7" s="212"/>
      <c r="AF7" s="212"/>
      <c r="AG7" s="212"/>
      <c r="AH7" s="212"/>
      <c r="AI7" s="293"/>
      <c r="AJ7" s="346"/>
      <c r="AK7" s="211"/>
      <c r="AL7" s="211"/>
      <c r="AM7" s="303"/>
      <c r="AN7" s="276"/>
      <c r="AO7" s="270"/>
      <c r="AP7" s="270"/>
      <c r="AQ7" s="263"/>
      <c r="AR7" s="267"/>
      <c r="AS7" s="248"/>
      <c r="AT7" s="251"/>
      <c r="AU7" s="277"/>
      <c r="AV7" s="277"/>
      <c r="AW7" s="277"/>
      <c r="AX7" s="260"/>
      <c r="AY7" s="259"/>
      <c r="AZ7" s="259"/>
      <c r="BA7" s="259"/>
      <c r="BB7" s="259"/>
      <c r="BC7" s="260"/>
      <c r="BD7" s="259"/>
      <c r="BE7" s="259"/>
      <c r="BF7" s="259"/>
      <c r="BG7" s="259"/>
      <c r="BH7" s="259"/>
      <c r="BI7" s="299"/>
      <c r="BJ7" s="299"/>
      <c r="BK7" s="248"/>
      <c r="BL7" s="248"/>
      <c r="BM7" s="248"/>
      <c r="BN7" s="248"/>
      <c r="BO7" s="296"/>
    </row>
    <row r="8" spans="1:67" ht="117.75" customHeight="1" x14ac:dyDescent="0.15">
      <c r="A8" s="278" t="s">
        <v>171</v>
      </c>
      <c r="B8" s="280"/>
      <c r="C8" s="107" t="s">
        <v>130</v>
      </c>
      <c r="D8" s="89">
        <v>134979</v>
      </c>
      <c r="E8" s="51">
        <v>0.76100000000000001</v>
      </c>
      <c r="F8" s="124">
        <v>102720</v>
      </c>
      <c r="G8" s="192">
        <v>2</v>
      </c>
      <c r="H8" s="193"/>
      <c r="I8" s="192">
        <v>2</v>
      </c>
      <c r="J8" s="193"/>
      <c r="K8" s="52">
        <v>1</v>
      </c>
      <c r="L8" s="70" t="s">
        <v>199</v>
      </c>
      <c r="M8" s="68" t="s">
        <v>200</v>
      </c>
      <c r="N8" s="83" t="s">
        <v>201</v>
      </c>
      <c r="O8" s="42">
        <v>1</v>
      </c>
      <c r="P8" s="168">
        <v>1</v>
      </c>
      <c r="Q8" s="118" t="s">
        <v>202</v>
      </c>
      <c r="R8" s="52">
        <v>1</v>
      </c>
      <c r="S8" s="52">
        <v>0</v>
      </c>
      <c r="T8" s="86"/>
      <c r="U8" s="86"/>
      <c r="V8" s="32" t="s">
        <v>203</v>
      </c>
      <c r="W8" s="53"/>
      <c r="X8" s="53"/>
      <c r="Y8" s="53"/>
      <c r="Z8" s="53"/>
      <c r="AA8" s="53"/>
      <c r="AB8" s="53"/>
      <c r="AC8" s="53"/>
      <c r="AD8" s="54"/>
      <c r="AE8" s="53"/>
      <c r="AF8" s="53"/>
      <c r="AG8" s="53"/>
      <c r="AH8" s="55"/>
      <c r="AI8" s="83">
        <v>0</v>
      </c>
      <c r="AJ8" s="47" t="s">
        <v>203</v>
      </c>
      <c r="AK8" s="103">
        <v>1</v>
      </c>
      <c r="AL8" s="28" t="s">
        <v>204</v>
      </c>
      <c r="AM8" s="105">
        <v>1</v>
      </c>
      <c r="AN8" s="40" t="s">
        <v>205</v>
      </c>
      <c r="AO8" s="103">
        <v>1</v>
      </c>
      <c r="AP8" s="28" t="s">
        <v>206</v>
      </c>
      <c r="AQ8" s="28" t="s">
        <v>207</v>
      </c>
      <c r="AR8" s="28" t="s">
        <v>208</v>
      </c>
      <c r="AS8" s="52">
        <v>0</v>
      </c>
      <c r="AT8" s="52">
        <v>4</v>
      </c>
      <c r="AU8" s="73">
        <v>12326</v>
      </c>
      <c r="AV8" s="73">
        <v>8116</v>
      </c>
      <c r="AW8" s="126" t="s">
        <v>209</v>
      </c>
      <c r="AX8" s="52">
        <v>3</v>
      </c>
      <c r="AY8" s="103">
        <v>11</v>
      </c>
      <c r="AZ8" s="103">
        <v>3</v>
      </c>
      <c r="BA8" s="39" t="s">
        <v>210</v>
      </c>
      <c r="BB8" s="28" t="s">
        <v>205</v>
      </c>
      <c r="BC8" s="103">
        <v>3</v>
      </c>
      <c r="BD8" s="103">
        <v>11</v>
      </c>
      <c r="BE8" s="103">
        <v>11</v>
      </c>
      <c r="BF8" s="103">
        <v>3</v>
      </c>
      <c r="BG8" s="39" t="s">
        <v>211</v>
      </c>
      <c r="BH8" s="28" t="s">
        <v>205</v>
      </c>
      <c r="BI8" s="103">
        <v>0</v>
      </c>
      <c r="BJ8" s="103">
        <v>0</v>
      </c>
      <c r="BK8" s="68" t="s">
        <v>203</v>
      </c>
      <c r="BL8" s="68">
        <v>1</v>
      </c>
      <c r="BM8" s="68">
        <v>1</v>
      </c>
      <c r="BN8" s="68">
        <v>1</v>
      </c>
      <c r="BO8" s="103">
        <v>0</v>
      </c>
    </row>
    <row r="9" spans="1:67" ht="108.75" customHeight="1" x14ac:dyDescent="0.15">
      <c r="A9" s="279"/>
      <c r="B9" s="281"/>
      <c r="C9" s="107" t="s">
        <v>124</v>
      </c>
      <c r="D9" s="77">
        <v>36757</v>
      </c>
      <c r="E9" s="51">
        <v>0.41699999999999998</v>
      </c>
      <c r="F9" s="78">
        <v>15328</v>
      </c>
      <c r="G9" s="222" t="s">
        <v>212</v>
      </c>
      <c r="H9" s="193"/>
      <c r="I9" s="222" t="s">
        <v>212</v>
      </c>
      <c r="J9" s="193"/>
      <c r="K9" s="52">
        <v>0</v>
      </c>
      <c r="L9" s="71" t="s">
        <v>203</v>
      </c>
      <c r="M9" s="68" t="s">
        <v>213</v>
      </c>
      <c r="N9" s="42" t="s">
        <v>214</v>
      </c>
      <c r="O9" s="42">
        <v>1</v>
      </c>
      <c r="P9" s="169" t="s">
        <v>215</v>
      </c>
      <c r="Q9" s="118" t="s">
        <v>202</v>
      </c>
      <c r="R9" s="42" t="s">
        <v>216</v>
      </c>
      <c r="S9" s="42">
        <v>0</v>
      </c>
      <c r="T9" s="86"/>
      <c r="U9" s="86"/>
      <c r="V9" s="43" t="s">
        <v>217</v>
      </c>
      <c r="W9" s="68" t="s">
        <v>218</v>
      </c>
      <c r="X9" s="68" t="s">
        <v>219</v>
      </c>
      <c r="Y9" s="68" t="s">
        <v>219</v>
      </c>
      <c r="Z9" s="68" t="s">
        <v>219</v>
      </c>
      <c r="AA9" s="68" t="s">
        <v>219</v>
      </c>
      <c r="AB9" s="68" t="s">
        <v>219</v>
      </c>
      <c r="AC9" s="68" t="s">
        <v>219</v>
      </c>
      <c r="AD9" s="68" t="s">
        <v>219</v>
      </c>
      <c r="AE9" s="68" t="s">
        <v>219</v>
      </c>
      <c r="AF9" s="68" t="s">
        <v>219</v>
      </c>
      <c r="AG9" s="68" t="s">
        <v>219</v>
      </c>
      <c r="AH9" s="44" t="s">
        <v>220</v>
      </c>
      <c r="AI9" s="83">
        <v>1</v>
      </c>
      <c r="AJ9" s="40" t="s">
        <v>221</v>
      </c>
      <c r="AK9" s="68" t="s">
        <v>222</v>
      </c>
      <c r="AL9" s="28" t="s">
        <v>223</v>
      </c>
      <c r="AM9" s="105">
        <v>1</v>
      </c>
      <c r="AN9" s="40" t="s">
        <v>205</v>
      </c>
      <c r="AO9" s="103">
        <v>1</v>
      </c>
      <c r="AP9" s="28" t="s">
        <v>224</v>
      </c>
      <c r="AQ9" s="28" t="s">
        <v>225</v>
      </c>
      <c r="AR9" s="28" t="s">
        <v>226</v>
      </c>
      <c r="AS9" s="52">
        <v>0</v>
      </c>
      <c r="AT9" s="52">
        <v>4</v>
      </c>
      <c r="AU9" s="73">
        <v>445</v>
      </c>
      <c r="AV9" s="73">
        <v>874</v>
      </c>
      <c r="AW9" s="126" t="s">
        <v>209</v>
      </c>
      <c r="AX9" s="52">
        <v>3</v>
      </c>
      <c r="AY9" s="103">
        <v>11</v>
      </c>
      <c r="AZ9" s="103">
        <v>2</v>
      </c>
      <c r="BA9" s="28" t="s">
        <v>203</v>
      </c>
      <c r="BB9" s="28" t="s">
        <v>205</v>
      </c>
      <c r="BC9" s="103">
        <v>3</v>
      </c>
      <c r="BD9" s="103">
        <v>11</v>
      </c>
      <c r="BE9" s="103">
        <v>11</v>
      </c>
      <c r="BF9" s="103">
        <v>2</v>
      </c>
      <c r="BG9" s="28" t="s">
        <v>203</v>
      </c>
      <c r="BH9" s="28" t="s">
        <v>205</v>
      </c>
      <c r="BI9" s="68" t="s">
        <v>222</v>
      </c>
      <c r="BJ9" s="68" t="s">
        <v>222</v>
      </c>
      <c r="BK9" s="28" t="s">
        <v>227</v>
      </c>
      <c r="BL9" s="68">
        <v>1</v>
      </c>
      <c r="BM9" s="68">
        <v>1</v>
      </c>
      <c r="BN9" s="68">
        <v>2</v>
      </c>
      <c r="BO9" s="103">
        <v>0</v>
      </c>
    </row>
    <row r="10" spans="1:67" ht="80.099999999999994" customHeight="1" x14ac:dyDescent="0.15">
      <c r="A10" s="202" t="s">
        <v>131</v>
      </c>
      <c r="B10" s="201" t="s">
        <v>132</v>
      </c>
      <c r="C10" s="107" t="s">
        <v>130</v>
      </c>
      <c r="D10" s="73">
        <v>15550</v>
      </c>
      <c r="E10" s="51">
        <v>0.95</v>
      </c>
      <c r="F10" s="75">
        <v>14773</v>
      </c>
      <c r="G10" s="205">
        <v>2</v>
      </c>
      <c r="H10" s="182"/>
      <c r="I10" s="205">
        <v>2</v>
      </c>
      <c r="J10" s="182"/>
      <c r="K10" s="103">
        <v>1</v>
      </c>
      <c r="L10" s="437" t="s">
        <v>439</v>
      </c>
      <c r="M10" s="68" t="s">
        <v>242</v>
      </c>
      <c r="N10" s="83" t="s">
        <v>230</v>
      </c>
      <c r="O10" s="42">
        <v>3</v>
      </c>
      <c r="P10" s="170" t="s">
        <v>231</v>
      </c>
      <c r="Q10" s="164" t="s">
        <v>202</v>
      </c>
      <c r="R10" s="103">
        <v>1</v>
      </c>
      <c r="S10" s="103">
        <v>1</v>
      </c>
      <c r="T10" s="106"/>
      <c r="U10" s="106"/>
      <c r="V10" s="28" t="s">
        <v>232</v>
      </c>
      <c r="W10" s="32"/>
      <c r="X10" s="32"/>
      <c r="Y10" s="32"/>
      <c r="Z10" s="32"/>
      <c r="AA10" s="32"/>
      <c r="AB10" s="32"/>
      <c r="AC10" s="32"/>
      <c r="AD10" s="32"/>
      <c r="AE10" s="32"/>
      <c r="AF10" s="32"/>
      <c r="AG10" s="32" t="s">
        <v>430</v>
      </c>
      <c r="AH10" s="32"/>
      <c r="AI10" s="42">
        <v>0</v>
      </c>
      <c r="AJ10" s="40" t="s">
        <v>203</v>
      </c>
      <c r="AK10" s="42">
        <v>0</v>
      </c>
      <c r="AL10" s="28" t="s">
        <v>203</v>
      </c>
      <c r="AM10" s="104">
        <v>1</v>
      </c>
      <c r="AN10" s="47" t="s">
        <v>280</v>
      </c>
      <c r="AO10" s="103">
        <v>1</v>
      </c>
      <c r="AP10" s="28" t="s">
        <v>234</v>
      </c>
      <c r="AQ10" s="68">
        <v>0</v>
      </c>
      <c r="AR10" s="68">
        <v>0</v>
      </c>
      <c r="AS10" s="39" t="s">
        <v>235</v>
      </c>
      <c r="AT10" s="52">
        <v>0</v>
      </c>
      <c r="AU10" s="73">
        <v>1127</v>
      </c>
      <c r="AV10" s="73">
        <v>1599</v>
      </c>
      <c r="AW10" s="73">
        <v>70</v>
      </c>
      <c r="AX10" s="103">
        <v>1</v>
      </c>
      <c r="AY10" s="103">
        <v>8</v>
      </c>
      <c r="AZ10" s="103">
        <v>2</v>
      </c>
      <c r="BA10" s="28" t="s">
        <v>203</v>
      </c>
      <c r="BB10" s="28" t="s">
        <v>205</v>
      </c>
      <c r="BC10" s="103">
        <v>1</v>
      </c>
      <c r="BD10" s="103">
        <v>8</v>
      </c>
      <c r="BE10" s="103">
        <v>8</v>
      </c>
      <c r="BF10" s="68">
        <v>2</v>
      </c>
      <c r="BG10" s="28" t="s">
        <v>203</v>
      </c>
      <c r="BH10" s="28" t="s">
        <v>205</v>
      </c>
      <c r="BI10" s="52">
        <v>0</v>
      </c>
      <c r="BJ10" s="52">
        <v>0</v>
      </c>
      <c r="BK10" s="68" t="s">
        <v>203</v>
      </c>
      <c r="BL10" s="28">
        <v>2</v>
      </c>
      <c r="BM10" s="28">
        <v>2</v>
      </c>
      <c r="BN10" s="28">
        <v>1</v>
      </c>
      <c r="BO10" s="28">
        <v>0</v>
      </c>
    </row>
    <row r="11" spans="1:67" ht="80.099999999999994" customHeight="1" x14ac:dyDescent="0.15">
      <c r="A11" s="203"/>
      <c r="B11" s="201"/>
      <c r="C11" s="107" t="s">
        <v>124</v>
      </c>
      <c r="D11" s="73">
        <v>5445</v>
      </c>
      <c r="E11" s="51">
        <v>0.45</v>
      </c>
      <c r="F11" s="75">
        <v>2450</v>
      </c>
      <c r="G11" s="282" t="s">
        <v>212</v>
      </c>
      <c r="H11" s="182"/>
      <c r="I11" s="205">
        <v>2</v>
      </c>
      <c r="J11" s="182"/>
      <c r="K11" s="103">
        <v>1</v>
      </c>
      <c r="L11" s="437" t="s">
        <v>439</v>
      </c>
      <c r="M11" s="68" t="s">
        <v>242</v>
      </c>
      <c r="N11" s="83" t="s">
        <v>236</v>
      </c>
      <c r="O11" s="83">
        <v>1</v>
      </c>
      <c r="P11" s="170" t="s">
        <v>231</v>
      </c>
      <c r="Q11" s="164" t="s">
        <v>202</v>
      </c>
      <c r="R11" s="103">
        <v>0</v>
      </c>
      <c r="S11" s="103">
        <v>1</v>
      </c>
      <c r="T11" s="106"/>
      <c r="U11" s="106"/>
      <c r="V11" s="39" t="s">
        <v>237</v>
      </c>
      <c r="W11" s="68"/>
      <c r="X11" s="68"/>
      <c r="Y11" s="68"/>
      <c r="Z11" s="68"/>
      <c r="AA11" s="68"/>
      <c r="AB11" s="68"/>
      <c r="AC11" s="68"/>
      <c r="AD11" s="68"/>
      <c r="AE11" s="68"/>
      <c r="AF11" s="68"/>
      <c r="AG11" s="32" t="s">
        <v>430</v>
      </c>
      <c r="AH11" s="32"/>
      <c r="AI11" s="83">
        <v>0</v>
      </c>
      <c r="AJ11" s="40" t="s">
        <v>203</v>
      </c>
      <c r="AK11" s="32">
        <v>3</v>
      </c>
      <c r="AL11" s="39" t="s">
        <v>238</v>
      </c>
      <c r="AM11" s="104">
        <v>1</v>
      </c>
      <c r="AN11" s="47" t="s">
        <v>239</v>
      </c>
      <c r="AO11" s="103">
        <v>1</v>
      </c>
      <c r="AP11" s="28" t="s">
        <v>234</v>
      </c>
      <c r="AQ11" s="28" t="s">
        <v>240</v>
      </c>
      <c r="AR11" s="68">
        <v>1</v>
      </c>
      <c r="AS11" s="28" t="s">
        <v>241</v>
      </c>
      <c r="AT11" s="28">
        <v>0</v>
      </c>
      <c r="AU11" s="73">
        <v>77</v>
      </c>
      <c r="AV11" s="90">
        <v>34</v>
      </c>
      <c r="AW11" s="73">
        <v>8</v>
      </c>
      <c r="AX11" s="103">
        <v>1</v>
      </c>
      <c r="AY11" s="127">
        <v>11</v>
      </c>
      <c r="AZ11" s="103">
        <v>2</v>
      </c>
      <c r="BA11" s="28" t="s">
        <v>203</v>
      </c>
      <c r="BB11" s="28" t="s">
        <v>205</v>
      </c>
      <c r="BC11" s="103">
        <v>1</v>
      </c>
      <c r="BD11" s="103">
        <v>11</v>
      </c>
      <c r="BE11" s="103">
        <v>11</v>
      </c>
      <c r="BF11" s="103">
        <v>2</v>
      </c>
      <c r="BG11" s="28" t="s">
        <v>203</v>
      </c>
      <c r="BH11" s="28" t="s">
        <v>205</v>
      </c>
      <c r="BI11" s="52">
        <v>0</v>
      </c>
      <c r="BJ11" s="52">
        <v>0</v>
      </c>
      <c r="BK11" s="68" t="s">
        <v>203</v>
      </c>
      <c r="BL11" s="28">
        <v>2</v>
      </c>
      <c r="BM11" s="28">
        <v>2</v>
      </c>
      <c r="BN11" s="28">
        <v>1</v>
      </c>
      <c r="BO11" s="28">
        <v>0</v>
      </c>
    </row>
    <row r="12" spans="1:67" ht="66.75" customHeight="1" x14ac:dyDescent="0.15">
      <c r="A12" s="203"/>
      <c r="B12" s="199" t="s">
        <v>125</v>
      </c>
      <c r="C12" s="107" t="s">
        <v>130</v>
      </c>
      <c r="D12" s="75">
        <v>1578</v>
      </c>
      <c r="E12" s="51">
        <v>0.98</v>
      </c>
      <c r="F12" s="75">
        <f>D12*E12</f>
        <v>1546.44</v>
      </c>
      <c r="G12" s="192">
        <v>3</v>
      </c>
      <c r="H12" s="193"/>
      <c r="I12" s="192">
        <v>3</v>
      </c>
      <c r="J12" s="193"/>
      <c r="K12" s="52">
        <v>0</v>
      </c>
      <c r="L12" s="71" t="s">
        <v>203</v>
      </c>
      <c r="M12" s="68" t="s">
        <v>242</v>
      </c>
      <c r="N12" s="71" t="s">
        <v>243</v>
      </c>
      <c r="O12" s="83">
        <v>3</v>
      </c>
      <c r="P12" s="168">
        <v>0</v>
      </c>
      <c r="Q12" s="118" t="s">
        <v>243</v>
      </c>
      <c r="R12" s="52">
        <v>0</v>
      </c>
      <c r="S12" s="52">
        <v>0</v>
      </c>
      <c r="T12" s="106"/>
      <c r="U12" s="106"/>
      <c r="V12" s="128" t="s">
        <v>244</v>
      </c>
      <c r="W12" s="32"/>
      <c r="X12" s="53"/>
      <c r="Y12" s="32"/>
      <c r="Z12" s="32"/>
      <c r="AA12" s="32"/>
      <c r="AB12" s="32"/>
      <c r="AC12" s="32"/>
      <c r="AD12" s="32"/>
      <c r="AE12" s="32"/>
      <c r="AF12" s="32"/>
      <c r="AG12" s="32"/>
      <c r="AH12" s="32"/>
      <c r="AI12" s="104">
        <v>0</v>
      </c>
      <c r="AJ12" s="47" t="s">
        <v>243</v>
      </c>
      <c r="AK12" s="103">
        <v>0</v>
      </c>
      <c r="AL12" s="28" t="s">
        <v>203</v>
      </c>
      <c r="AM12" s="105">
        <v>0</v>
      </c>
      <c r="AN12" s="40" t="s">
        <v>243</v>
      </c>
      <c r="AO12" s="103">
        <v>0</v>
      </c>
      <c r="AP12" s="28" t="s">
        <v>245</v>
      </c>
      <c r="AQ12" s="68">
        <v>0</v>
      </c>
      <c r="AR12" s="52">
        <v>0</v>
      </c>
      <c r="AS12" s="52">
        <v>0</v>
      </c>
      <c r="AT12" s="52">
        <v>0</v>
      </c>
      <c r="AU12" s="73">
        <v>40</v>
      </c>
      <c r="AV12" s="73">
        <v>40</v>
      </c>
      <c r="AW12" s="73">
        <v>0</v>
      </c>
      <c r="AX12" s="52">
        <v>1</v>
      </c>
      <c r="AY12" s="103">
        <v>2</v>
      </c>
      <c r="AZ12" s="103">
        <v>2</v>
      </c>
      <c r="BA12" s="28" t="s">
        <v>243</v>
      </c>
      <c r="BB12" s="28" t="s">
        <v>246</v>
      </c>
      <c r="BC12" s="103">
        <v>1</v>
      </c>
      <c r="BD12" s="103">
        <v>2</v>
      </c>
      <c r="BE12" s="103">
        <v>2</v>
      </c>
      <c r="BF12" s="103">
        <v>2</v>
      </c>
      <c r="BG12" s="28" t="s">
        <v>243</v>
      </c>
      <c r="BH12" s="28" t="s">
        <v>246</v>
      </c>
      <c r="BI12" s="103">
        <v>0</v>
      </c>
      <c r="BJ12" s="103">
        <v>0</v>
      </c>
      <c r="BK12" s="68" t="s">
        <v>203</v>
      </c>
      <c r="BL12" s="103">
        <v>1</v>
      </c>
      <c r="BM12" s="68">
        <v>2</v>
      </c>
      <c r="BN12" s="68">
        <v>1</v>
      </c>
      <c r="BO12" s="103">
        <v>0</v>
      </c>
    </row>
    <row r="13" spans="1:67" ht="66.75" customHeight="1" x14ac:dyDescent="0.15">
      <c r="A13" s="203"/>
      <c r="B13" s="200"/>
      <c r="C13" s="107" t="s">
        <v>124</v>
      </c>
      <c r="D13" s="75">
        <v>582</v>
      </c>
      <c r="E13" s="51">
        <v>0.5</v>
      </c>
      <c r="F13" s="75">
        <f>D13*E13</f>
        <v>291</v>
      </c>
      <c r="G13" s="192">
        <v>3</v>
      </c>
      <c r="H13" s="193"/>
      <c r="I13" s="192">
        <v>3</v>
      </c>
      <c r="J13" s="193"/>
      <c r="K13" s="52">
        <v>0</v>
      </c>
      <c r="L13" s="71" t="s">
        <v>203</v>
      </c>
      <c r="M13" s="68" t="s">
        <v>242</v>
      </c>
      <c r="N13" s="71" t="s">
        <v>243</v>
      </c>
      <c r="O13" s="83">
        <v>3</v>
      </c>
      <c r="P13" s="168">
        <v>0</v>
      </c>
      <c r="Q13" s="118" t="s">
        <v>243</v>
      </c>
      <c r="R13" s="52">
        <v>0</v>
      </c>
      <c r="S13" s="52">
        <v>0</v>
      </c>
      <c r="T13" s="106"/>
      <c r="U13" s="106"/>
      <c r="V13" s="128" t="s">
        <v>244</v>
      </c>
      <c r="W13" s="53"/>
      <c r="X13" s="53"/>
      <c r="Y13" s="32"/>
      <c r="Z13" s="32"/>
      <c r="AA13" s="32"/>
      <c r="AB13" s="32"/>
      <c r="AC13" s="32"/>
      <c r="AD13" s="32"/>
      <c r="AE13" s="32"/>
      <c r="AF13" s="32"/>
      <c r="AG13" s="32"/>
      <c r="AH13" s="32"/>
      <c r="AI13" s="104">
        <v>0</v>
      </c>
      <c r="AJ13" s="47" t="s">
        <v>243</v>
      </c>
      <c r="AK13" s="103">
        <v>0</v>
      </c>
      <c r="AL13" s="28" t="s">
        <v>203</v>
      </c>
      <c r="AM13" s="105">
        <v>0</v>
      </c>
      <c r="AN13" s="40" t="s">
        <v>243</v>
      </c>
      <c r="AO13" s="103">
        <v>0</v>
      </c>
      <c r="AP13" s="28" t="s">
        <v>245</v>
      </c>
      <c r="AQ13" s="68">
        <v>0</v>
      </c>
      <c r="AR13" s="52">
        <v>0</v>
      </c>
      <c r="AS13" s="52">
        <v>0</v>
      </c>
      <c r="AT13" s="52">
        <v>0</v>
      </c>
      <c r="AU13" s="73">
        <v>0</v>
      </c>
      <c r="AV13" s="73">
        <v>0</v>
      </c>
      <c r="AW13" s="73">
        <v>0</v>
      </c>
      <c r="AX13" s="28" t="s">
        <v>243</v>
      </c>
      <c r="AY13" s="68" t="s">
        <v>243</v>
      </c>
      <c r="AZ13" s="68" t="s">
        <v>243</v>
      </c>
      <c r="BA13" s="28" t="s">
        <v>243</v>
      </c>
      <c r="BB13" s="28" t="s">
        <v>243</v>
      </c>
      <c r="BC13" s="28" t="s">
        <v>243</v>
      </c>
      <c r="BD13" s="28" t="s">
        <v>243</v>
      </c>
      <c r="BE13" s="28" t="s">
        <v>243</v>
      </c>
      <c r="BF13" s="28" t="s">
        <v>243</v>
      </c>
      <c r="BG13" s="28" t="s">
        <v>243</v>
      </c>
      <c r="BH13" s="28" t="s">
        <v>243</v>
      </c>
      <c r="BI13" s="28" t="s">
        <v>243</v>
      </c>
      <c r="BJ13" s="28" t="s">
        <v>243</v>
      </c>
      <c r="BK13" s="68" t="s">
        <v>203</v>
      </c>
      <c r="BL13" s="68" t="s">
        <v>243</v>
      </c>
      <c r="BM13" s="68" t="s">
        <v>243</v>
      </c>
      <c r="BN13" s="68" t="s">
        <v>243</v>
      </c>
      <c r="BO13" s="103">
        <v>0</v>
      </c>
    </row>
    <row r="14" spans="1:67" ht="66.75" customHeight="1" x14ac:dyDescent="0.15">
      <c r="A14" s="203"/>
      <c r="B14" s="201" t="s">
        <v>133</v>
      </c>
      <c r="C14" s="29" t="s">
        <v>130</v>
      </c>
      <c r="D14" s="73">
        <v>1270</v>
      </c>
      <c r="E14" s="51">
        <v>0.99</v>
      </c>
      <c r="F14" s="75">
        <f>+D14*E14</f>
        <v>1257.3</v>
      </c>
      <c r="G14" s="192">
        <v>3</v>
      </c>
      <c r="H14" s="193"/>
      <c r="I14" s="190">
        <v>0</v>
      </c>
      <c r="J14" s="191"/>
      <c r="K14" s="103">
        <v>1</v>
      </c>
      <c r="L14" s="70" t="s">
        <v>247</v>
      </c>
      <c r="M14" s="71" t="s">
        <v>243</v>
      </c>
      <c r="N14" s="71" t="s">
        <v>243</v>
      </c>
      <c r="O14" s="104">
        <v>0</v>
      </c>
      <c r="P14" s="171">
        <v>1</v>
      </c>
      <c r="Q14" s="118" t="s">
        <v>202</v>
      </c>
      <c r="R14" s="103">
        <v>1</v>
      </c>
      <c r="S14" s="103">
        <v>0</v>
      </c>
      <c r="T14" s="106"/>
      <c r="U14" s="106"/>
      <c r="V14" s="42" t="s">
        <v>203</v>
      </c>
      <c r="W14" s="68" t="s">
        <v>219</v>
      </c>
      <c r="X14" s="103" t="s">
        <v>219</v>
      </c>
      <c r="Y14" s="103" t="s">
        <v>219</v>
      </c>
      <c r="Z14" s="103" t="s">
        <v>219</v>
      </c>
      <c r="AA14" s="103" t="s">
        <v>219</v>
      </c>
      <c r="AB14" s="103" t="s">
        <v>219</v>
      </c>
      <c r="AC14" s="103" t="s">
        <v>219</v>
      </c>
      <c r="AD14" s="129" t="s">
        <v>219</v>
      </c>
      <c r="AE14" s="103" t="s">
        <v>219</v>
      </c>
      <c r="AF14" s="103"/>
      <c r="AG14" s="103"/>
      <c r="AH14" s="129"/>
      <c r="AI14" s="104">
        <v>0</v>
      </c>
      <c r="AJ14" s="47" t="s">
        <v>243</v>
      </c>
      <c r="AK14" s="103">
        <v>1</v>
      </c>
      <c r="AL14" s="68" t="s">
        <v>248</v>
      </c>
      <c r="AM14" s="105">
        <v>0</v>
      </c>
      <c r="AN14" s="40" t="s">
        <v>243</v>
      </c>
      <c r="AO14" s="103">
        <v>0</v>
      </c>
      <c r="AP14" s="52">
        <v>0</v>
      </c>
      <c r="AQ14" s="68">
        <v>0</v>
      </c>
      <c r="AR14" s="28" t="s">
        <v>249</v>
      </c>
      <c r="AS14" s="52">
        <v>0</v>
      </c>
      <c r="AT14" s="52">
        <v>0</v>
      </c>
      <c r="AU14" s="73">
        <v>40</v>
      </c>
      <c r="AV14" s="73">
        <v>60</v>
      </c>
      <c r="AW14" s="73">
        <v>2</v>
      </c>
      <c r="AX14" s="103">
        <v>1</v>
      </c>
      <c r="AY14" s="103">
        <v>11</v>
      </c>
      <c r="AZ14" s="103">
        <v>2</v>
      </c>
      <c r="BA14" s="28" t="s">
        <v>203</v>
      </c>
      <c r="BB14" s="28" t="s">
        <v>250</v>
      </c>
      <c r="BC14" s="103">
        <v>1</v>
      </c>
      <c r="BD14" s="103">
        <v>11</v>
      </c>
      <c r="BE14" s="103">
        <v>11</v>
      </c>
      <c r="BF14" s="103">
        <v>2</v>
      </c>
      <c r="BG14" s="28" t="s">
        <v>203</v>
      </c>
      <c r="BH14" s="28" t="s">
        <v>250</v>
      </c>
      <c r="BI14" s="103">
        <v>0</v>
      </c>
      <c r="BJ14" s="103">
        <v>0</v>
      </c>
      <c r="BK14" s="68" t="s">
        <v>203</v>
      </c>
      <c r="BL14" s="103">
        <v>2</v>
      </c>
      <c r="BM14" s="68">
        <v>2</v>
      </c>
      <c r="BN14" s="68">
        <v>1</v>
      </c>
      <c r="BO14" s="103">
        <v>0</v>
      </c>
    </row>
    <row r="15" spans="1:67" ht="66.75" customHeight="1" x14ac:dyDescent="0.15">
      <c r="A15" s="203"/>
      <c r="B15" s="201"/>
      <c r="C15" s="29" t="s">
        <v>124</v>
      </c>
      <c r="D15" s="73">
        <v>250</v>
      </c>
      <c r="E15" s="51">
        <v>0.4</v>
      </c>
      <c r="F15" s="75">
        <f>+D15*E15</f>
        <v>100</v>
      </c>
      <c r="G15" s="192">
        <v>3</v>
      </c>
      <c r="H15" s="193"/>
      <c r="I15" s="222" t="s">
        <v>212</v>
      </c>
      <c r="J15" s="193"/>
      <c r="K15" s="52">
        <v>0</v>
      </c>
      <c r="L15" s="71" t="s">
        <v>203</v>
      </c>
      <c r="M15" s="71" t="s">
        <v>203</v>
      </c>
      <c r="N15" s="71" t="s">
        <v>203</v>
      </c>
      <c r="O15" s="105">
        <v>0</v>
      </c>
      <c r="P15" s="168">
        <v>0</v>
      </c>
      <c r="Q15" s="118" t="s">
        <v>243</v>
      </c>
      <c r="R15" s="52">
        <v>0</v>
      </c>
      <c r="S15" s="52">
        <v>0</v>
      </c>
      <c r="T15" s="106"/>
      <c r="U15" s="106"/>
      <c r="V15" s="128" t="s">
        <v>251</v>
      </c>
      <c r="W15" s="53" t="s">
        <v>219</v>
      </c>
      <c r="X15" s="53" t="s">
        <v>219</v>
      </c>
      <c r="Y15" s="53" t="s">
        <v>219</v>
      </c>
      <c r="Z15" s="53" t="s">
        <v>219</v>
      </c>
      <c r="AA15" s="53" t="s">
        <v>219</v>
      </c>
      <c r="AB15" s="53" t="s">
        <v>219</v>
      </c>
      <c r="AC15" s="53" t="s">
        <v>219</v>
      </c>
      <c r="AD15" s="54" t="s">
        <v>219</v>
      </c>
      <c r="AE15" s="53" t="s">
        <v>219</v>
      </c>
      <c r="AF15" s="53" t="s">
        <v>219</v>
      </c>
      <c r="AG15" s="53" t="s">
        <v>219</v>
      </c>
      <c r="AH15" s="130" t="s">
        <v>252</v>
      </c>
      <c r="AI15" s="104">
        <v>0</v>
      </c>
      <c r="AJ15" s="47" t="s">
        <v>243</v>
      </c>
      <c r="AK15" s="103">
        <v>0</v>
      </c>
      <c r="AL15" s="28" t="s">
        <v>203</v>
      </c>
      <c r="AM15" s="105">
        <v>0</v>
      </c>
      <c r="AN15" s="40" t="s">
        <v>243</v>
      </c>
      <c r="AO15" s="103">
        <v>0</v>
      </c>
      <c r="AP15" s="28" t="s">
        <v>253</v>
      </c>
      <c r="AQ15" s="68">
        <v>0</v>
      </c>
      <c r="AR15" s="28" t="s">
        <v>431</v>
      </c>
      <c r="AS15" s="52">
        <v>0</v>
      </c>
      <c r="AT15" s="52">
        <v>0</v>
      </c>
      <c r="AU15" s="73">
        <v>1</v>
      </c>
      <c r="AV15" s="73">
        <v>1</v>
      </c>
      <c r="AW15" s="73">
        <v>0</v>
      </c>
      <c r="AX15" s="28">
        <v>1</v>
      </c>
      <c r="AY15" s="28">
        <v>8</v>
      </c>
      <c r="AZ15" s="28">
        <v>2</v>
      </c>
      <c r="BA15" s="28" t="s">
        <v>203</v>
      </c>
      <c r="BB15" s="28" t="s">
        <v>254</v>
      </c>
      <c r="BC15" s="103">
        <v>1</v>
      </c>
      <c r="BD15" s="103">
        <v>8</v>
      </c>
      <c r="BE15" s="103">
        <v>8</v>
      </c>
      <c r="BF15" s="103">
        <v>2</v>
      </c>
      <c r="BG15" s="28" t="s">
        <v>203</v>
      </c>
      <c r="BH15" s="28" t="s">
        <v>255</v>
      </c>
      <c r="BI15" s="28">
        <v>0</v>
      </c>
      <c r="BJ15" s="28">
        <v>0</v>
      </c>
      <c r="BK15" s="68" t="s">
        <v>203</v>
      </c>
      <c r="BL15" s="103">
        <v>2</v>
      </c>
      <c r="BM15" s="68">
        <v>2</v>
      </c>
      <c r="BN15" s="68">
        <v>2</v>
      </c>
      <c r="BO15" s="28">
        <v>0</v>
      </c>
    </row>
    <row r="16" spans="1:67" ht="66.75" customHeight="1" x14ac:dyDescent="0.15">
      <c r="A16" s="203"/>
      <c r="B16" s="199" t="s">
        <v>126</v>
      </c>
      <c r="C16" s="29" t="s">
        <v>130</v>
      </c>
      <c r="D16" s="73">
        <v>1400</v>
      </c>
      <c r="E16" s="51">
        <v>1</v>
      </c>
      <c r="F16" s="75">
        <v>1400</v>
      </c>
      <c r="G16" s="189">
        <v>3</v>
      </c>
      <c r="H16" s="188"/>
      <c r="I16" s="188">
        <v>2</v>
      </c>
      <c r="J16" s="188"/>
      <c r="K16" s="103">
        <v>1</v>
      </c>
      <c r="L16" s="131" t="s">
        <v>256</v>
      </c>
      <c r="M16" s="132" t="s">
        <v>257</v>
      </c>
      <c r="N16" s="132" t="s">
        <v>258</v>
      </c>
      <c r="O16" s="83">
        <v>3</v>
      </c>
      <c r="P16" s="170">
        <v>1</v>
      </c>
      <c r="Q16" s="142" t="s">
        <v>259</v>
      </c>
      <c r="R16" s="103">
        <v>0</v>
      </c>
      <c r="S16" s="103">
        <v>0</v>
      </c>
      <c r="T16" s="59"/>
      <c r="U16" s="59"/>
      <c r="V16" s="68" t="s">
        <v>429</v>
      </c>
      <c r="W16" s="53"/>
      <c r="X16" s="53"/>
      <c r="Y16" s="53"/>
      <c r="Z16" s="53"/>
      <c r="AA16" s="53"/>
      <c r="AB16" s="53"/>
      <c r="AC16" s="53"/>
      <c r="AD16" s="54"/>
      <c r="AE16" s="53"/>
      <c r="AF16" s="53"/>
      <c r="AG16" s="133"/>
      <c r="AH16" s="103"/>
      <c r="AI16" s="83">
        <v>0</v>
      </c>
      <c r="AJ16" s="47" t="s">
        <v>429</v>
      </c>
      <c r="AK16" s="103">
        <v>0</v>
      </c>
      <c r="AL16" s="28" t="s">
        <v>203</v>
      </c>
      <c r="AM16" s="104">
        <v>1</v>
      </c>
      <c r="AN16" s="134" t="s">
        <v>260</v>
      </c>
      <c r="AO16" s="103">
        <v>0</v>
      </c>
      <c r="AP16" s="28" t="s">
        <v>261</v>
      </c>
      <c r="AQ16" s="68">
        <v>0</v>
      </c>
      <c r="AR16" s="103">
        <v>0</v>
      </c>
      <c r="AS16" s="28" t="s">
        <v>262</v>
      </c>
      <c r="AT16" s="52">
        <v>0</v>
      </c>
      <c r="AU16" s="73">
        <v>135</v>
      </c>
      <c r="AV16" s="73">
        <v>235</v>
      </c>
      <c r="AW16" s="73">
        <v>0</v>
      </c>
      <c r="AX16" s="103">
        <v>1</v>
      </c>
      <c r="AY16" s="68" t="s">
        <v>263</v>
      </c>
      <c r="AZ16" s="103">
        <v>2</v>
      </c>
      <c r="BA16" s="28" t="s">
        <v>243</v>
      </c>
      <c r="BB16" s="28" t="s">
        <v>264</v>
      </c>
      <c r="BC16" s="103">
        <v>1</v>
      </c>
      <c r="BD16" s="68" t="s">
        <v>263</v>
      </c>
      <c r="BE16" s="68" t="s">
        <v>263</v>
      </c>
      <c r="BF16" s="103">
        <v>2</v>
      </c>
      <c r="BG16" s="28"/>
      <c r="BH16" s="28" t="s">
        <v>264</v>
      </c>
      <c r="BI16" s="103">
        <v>0</v>
      </c>
      <c r="BJ16" s="103">
        <v>0</v>
      </c>
      <c r="BK16" s="68" t="s">
        <v>203</v>
      </c>
      <c r="BL16" s="68">
        <v>2</v>
      </c>
      <c r="BM16" s="68">
        <v>2</v>
      </c>
      <c r="BN16" s="68">
        <v>1</v>
      </c>
      <c r="BO16" s="103">
        <v>0</v>
      </c>
    </row>
    <row r="17" spans="1:67" ht="60" customHeight="1" x14ac:dyDescent="0.15">
      <c r="A17" s="203"/>
      <c r="B17" s="200"/>
      <c r="C17" s="29" t="s">
        <v>124</v>
      </c>
      <c r="D17" s="135">
        <v>700</v>
      </c>
      <c r="E17" s="136">
        <v>0.7</v>
      </c>
      <c r="F17" s="75">
        <v>490</v>
      </c>
      <c r="G17" s="189">
        <v>3</v>
      </c>
      <c r="H17" s="188"/>
      <c r="I17" s="353">
        <v>2</v>
      </c>
      <c r="J17" s="354"/>
      <c r="K17" s="53">
        <v>0</v>
      </c>
      <c r="L17" s="71" t="s">
        <v>203</v>
      </c>
      <c r="M17" s="132" t="s">
        <v>265</v>
      </c>
      <c r="N17" s="71" t="s">
        <v>266</v>
      </c>
      <c r="O17" s="83">
        <v>3</v>
      </c>
      <c r="P17" s="172">
        <v>1</v>
      </c>
      <c r="Q17" s="164" t="s">
        <v>267</v>
      </c>
      <c r="R17" s="53">
        <v>0</v>
      </c>
      <c r="S17" s="53">
        <v>0</v>
      </c>
      <c r="T17" s="106"/>
      <c r="U17" s="106"/>
      <c r="V17" s="32" t="s">
        <v>268</v>
      </c>
      <c r="W17" s="53"/>
      <c r="X17" s="32"/>
      <c r="Y17" s="32"/>
      <c r="Z17" s="32"/>
      <c r="AA17" s="32"/>
      <c r="AB17" s="32"/>
      <c r="AC17" s="32"/>
      <c r="AD17" s="32"/>
      <c r="AE17" s="32"/>
      <c r="AF17" s="32"/>
      <c r="AG17" s="133" t="s">
        <v>269</v>
      </c>
      <c r="AH17" s="53"/>
      <c r="AI17" s="83">
        <v>0</v>
      </c>
      <c r="AJ17" s="47" t="s">
        <v>429</v>
      </c>
      <c r="AK17" s="53">
        <v>0</v>
      </c>
      <c r="AL17" s="28" t="s">
        <v>203</v>
      </c>
      <c r="AM17" s="137">
        <v>1</v>
      </c>
      <c r="AN17" s="134" t="s">
        <v>260</v>
      </c>
      <c r="AO17" s="138">
        <v>0</v>
      </c>
      <c r="AP17" s="139" t="s">
        <v>270</v>
      </c>
      <c r="AQ17" s="68">
        <v>0</v>
      </c>
      <c r="AR17" s="139" t="s">
        <v>271</v>
      </c>
      <c r="AS17" s="108">
        <v>0</v>
      </c>
      <c r="AT17" s="140">
        <v>0</v>
      </c>
      <c r="AU17" s="135">
        <v>15</v>
      </c>
      <c r="AV17" s="135">
        <v>15</v>
      </c>
      <c r="AW17" s="135">
        <v>0</v>
      </c>
      <c r="AX17" s="53">
        <v>1</v>
      </c>
      <c r="AY17" s="32">
        <v>11</v>
      </c>
      <c r="AZ17" s="53">
        <v>2</v>
      </c>
      <c r="BA17" s="28" t="s">
        <v>243</v>
      </c>
      <c r="BB17" s="108" t="s">
        <v>272</v>
      </c>
      <c r="BC17" s="53">
        <v>1</v>
      </c>
      <c r="BD17" s="32">
        <v>11</v>
      </c>
      <c r="BE17" s="32">
        <v>11</v>
      </c>
      <c r="BF17" s="53">
        <v>2</v>
      </c>
      <c r="BG17" s="28"/>
      <c r="BH17" s="108" t="s">
        <v>272</v>
      </c>
      <c r="BI17" s="53">
        <v>0</v>
      </c>
      <c r="BJ17" s="53">
        <v>0</v>
      </c>
      <c r="BK17" s="68" t="s">
        <v>203</v>
      </c>
      <c r="BL17" s="68">
        <v>2</v>
      </c>
      <c r="BM17" s="68">
        <v>2</v>
      </c>
      <c r="BN17" s="68">
        <v>2</v>
      </c>
      <c r="BO17" s="103">
        <v>0</v>
      </c>
    </row>
    <row r="18" spans="1:67" ht="81.95" customHeight="1" x14ac:dyDescent="0.15">
      <c r="A18" s="203"/>
      <c r="B18" s="199" t="s">
        <v>127</v>
      </c>
      <c r="C18" s="29" t="s">
        <v>130</v>
      </c>
      <c r="D18" s="73">
        <v>2179</v>
      </c>
      <c r="E18" s="136">
        <v>0.94</v>
      </c>
      <c r="F18" s="141">
        <v>2048</v>
      </c>
      <c r="G18" s="208" t="s">
        <v>263</v>
      </c>
      <c r="H18" s="319"/>
      <c r="I18" s="208" t="s">
        <v>263</v>
      </c>
      <c r="J18" s="319"/>
      <c r="K18" s="53">
        <v>1</v>
      </c>
      <c r="L18" s="143" t="s">
        <v>273</v>
      </c>
      <c r="M18" s="32" t="s">
        <v>274</v>
      </c>
      <c r="N18" s="71" t="s">
        <v>243</v>
      </c>
      <c r="O18" s="83">
        <v>3</v>
      </c>
      <c r="P18" s="173">
        <v>1</v>
      </c>
      <c r="Q18" s="164" t="s">
        <v>275</v>
      </c>
      <c r="R18" s="53">
        <v>1</v>
      </c>
      <c r="S18" s="53">
        <v>0</v>
      </c>
      <c r="T18" s="106"/>
      <c r="U18" s="106"/>
      <c r="V18" s="32" t="s">
        <v>243</v>
      </c>
      <c r="W18" s="53"/>
      <c r="X18" s="53"/>
      <c r="Y18" s="53"/>
      <c r="Z18" s="53"/>
      <c r="AA18" s="53"/>
      <c r="AB18" s="53"/>
      <c r="AC18" s="53"/>
      <c r="AD18" s="53"/>
      <c r="AE18" s="144"/>
      <c r="AF18" s="53"/>
      <c r="AG18" s="53"/>
      <c r="AH18" s="53"/>
      <c r="AI18" s="83" t="s">
        <v>243</v>
      </c>
      <c r="AJ18" s="47" t="s">
        <v>243</v>
      </c>
      <c r="AK18" s="53">
        <v>3</v>
      </c>
      <c r="AL18" s="28" t="s">
        <v>276</v>
      </c>
      <c r="AM18" s="137">
        <v>0</v>
      </c>
      <c r="AN18" s="40" t="s">
        <v>243</v>
      </c>
      <c r="AO18" s="138">
        <v>1</v>
      </c>
      <c r="AP18" s="108" t="s">
        <v>277</v>
      </c>
      <c r="AQ18" s="68">
        <v>0</v>
      </c>
      <c r="AR18" s="108" t="s">
        <v>278</v>
      </c>
      <c r="AS18" s="53">
        <v>0</v>
      </c>
      <c r="AT18" s="140">
        <v>0</v>
      </c>
      <c r="AU18" s="135">
        <v>148</v>
      </c>
      <c r="AV18" s="135">
        <v>315</v>
      </c>
      <c r="AW18" s="145" t="s">
        <v>243</v>
      </c>
      <c r="AX18" s="53">
        <v>1</v>
      </c>
      <c r="AY18" s="53">
        <v>11</v>
      </c>
      <c r="AZ18" s="53">
        <v>2</v>
      </c>
      <c r="BA18" s="28" t="s">
        <v>243</v>
      </c>
      <c r="BB18" s="108" t="s">
        <v>279</v>
      </c>
      <c r="BC18" s="53">
        <v>1</v>
      </c>
      <c r="BD18" s="53">
        <v>11</v>
      </c>
      <c r="BE18" s="53">
        <v>11</v>
      </c>
      <c r="BF18" s="53">
        <v>2</v>
      </c>
      <c r="BG18" s="28" t="s">
        <v>243</v>
      </c>
      <c r="BH18" s="108" t="s">
        <v>279</v>
      </c>
      <c r="BI18" s="53">
        <v>0</v>
      </c>
      <c r="BJ18" s="53">
        <v>0</v>
      </c>
      <c r="BK18" s="68" t="s">
        <v>203</v>
      </c>
      <c r="BL18" s="68">
        <v>1</v>
      </c>
      <c r="BM18" s="68">
        <v>2</v>
      </c>
      <c r="BN18" s="68">
        <v>1</v>
      </c>
      <c r="BO18" s="103">
        <v>0</v>
      </c>
    </row>
    <row r="19" spans="1:67" ht="81.95" customHeight="1" x14ac:dyDescent="0.15">
      <c r="A19" s="203"/>
      <c r="B19" s="200"/>
      <c r="C19" s="29" t="s">
        <v>124</v>
      </c>
      <c r="D19" s="73">
        <v>1012</v>
      </c>
      <c r="E19" s="136">
        <v>0.6</v>
      </c>
      <c r="F19" s="141">
        <v>607</v>
      </c>
      <c r="G19" s="208" t="s">
        <v>263</v>
      </c>
      <c r="H19" s="319"/>
      <c r="I19" s="208" t="s">
        <v>263</v>
      </c>
      <c r="J19" s="319"/>
      <c r="K19" s="53">
        <v>1</v>
      </c>
      <c r="L19" s="143" t="s">
        <v>273</v>
      </c>
      <c r="M19" s="32" t="s">
        <v>274</v>
      </c>
      <c r="N19" s="71" t="s">
        <v>243</v>
      </c>
      <c r="O19" s="42">
        <v>3</v>
      </c>
      <c r="P19" s="173">
        <v>1</v>
      </c>
      <c r="Q19" s="164" t="s">
        <v>275</v>
      </c>
      <c r="R19" s="53">
        <v>1</v>
      </c>
      <c r="S19" s="53">
        <v>0</v>
      </c>
      <c r="T19" s="106"/>
      <c r="U19" s="106"/>
      <c r="V19" s="32" t="s">
        <v>280</v>
      </c>
      <c r="W19" s="32"/>
      <c r="X19" s="32"/>
      <c r="Y19" s="32"/>
      <c r="Z19" s="32"/>
      <c r="AA19" s="32"/>
      <c r="AB19" s="32"/>
      <c r="AC19" s="32"/>
      <c r="AD19" s="32"/>
      <c r="AE19" s="146" t="s">
        <v>220</v>
      </c>
      <c r="AF19" s="53"/>
      <c r="AG19" s="53"/>
      <c r="AH19" s="53"/>
      <c r="AI19" s="83">
        <v>0</v>
      </c>
      <c r="AJ19" s="47" t="s">
        <v>243</v>
      </c>
      <c r="AK19" s="53">
        <v>3</v>
      </c>
      <c r="AL19" s="28" t="s">
        <v>276</v>
      </c>
      <c r="AM19" s="137">
        <v>0</v>
      </c>
      <c r="AN19" s="40" t="s">
        <v>243</v>
      </c>
      <c r="AO19" s="138">
        <v>1</v>
      </c>
      <c r="AP19" s="108" t="s">
        <v>277</v>
      </c>
      <c r="AQ19" s="68">
        <v>0</v>
      </c>
      <c r="AR19" s="108" t="s">
        <v>278</v>
      </c>
      <c r="AS19" s="53">
        <v>0</v>
      </c>
      <c r="AT19" s="140">
        <v>0</v>
      </c>
      <c r="AU19" s="135">
        <v>4</v>
      </c>
      <c r="AV19" s="135">
        <v>8</v>
      </c>
      <c r="AW19" s="145" t="s">
        <v>243</v>
      </c>
      <c r="AX19" s="53">
        <v>1</v>
      </c>
      <c r="AY19" s="53">
        <v>11</v>
      </c>
      <c r="AZ19" s="53">
        <v>2</v>
      </c>
      <c r="BA19" s="28" t="s">
        <v>243</v>
      </c>
      <c r="BB19" s="108" t="s">
        <v>279</v>
      </c>
      <c r="BC19" s="53">
        <v>1</v>
      </c>
      <c r="BD19" s="53">
        <v>11</v>
      </c>
      <c r="BE19" s="53">
        <v>11</v>
      </c>
      <c r="BF19" s="53">
        <v>2</v>
      </c>
      <c r="BG19" s="28" t="s">
        <v>243</v>
      </c>
      <c r="BH19" s="108" t="s">
        <v>279</v>
      </c>
      <c r="BI19" s="53">
        <v>0</v>
      </c>
      <c r="BJ19" s="53">
        <v>0</v>
      </c>
      <c r="BK19" s="68" t="s">
        <v>203</v>
      </c>
      <c r="BL19" s="28">
        <v>1</v>
      </c>
      <c r="BM19" s="28">
        <v>2</v>
      </c>
      <c r="BN19" s="28">
        <v>1</v>
      </c>
      <c r="BO19" s="103">
        <v>0</v>
      </c>
    </row>
    <row r="20" spans="1:67" ht="66.75" customHeight="1" x14ac:dyDescent="0.15">
      <c r="A20" s="203"/>
      <c r="B20" s="199" t="s">
        <v>134</v>
      </c>
      <c r="C20" s="29" t="s">
        <v>130</v>
      </c>
      <c r="D20" s="73">
        <v>7659</v>
      </c>
      <c r="E20" s="51">
        <v>0.98</v>
      </c>
      <c r="F20" s="75">
        <v>7506</v>
      </c>
      <c r="G20" s="189" t="s">
        <v>281</v>
      </c>
      <c r="H20" s="188"/>
      <c r="I20" s="190">
        <v>2</v>
      </c>
      <c r="J20" s="191"/>
      <c r="K20" s="103">
        <v>1</v>
      </c>
      <c r="L20" s="39" t="s">
        <v>282</v>
      </c>
      <c r="M20" s="68" t="s">
        <v>283</v>
      </c>
      <c r="N20" s="83" t="s">
        <v>284</v>
      </c>
      <c r="O20" s="42">
        <v>3</v>
      </c>
      <c r="P20" s="168">
        <v>1</v>
      </c>
      <c r="Q20" s="118" t="s">
        <v>427</v>
      </c>
      <c r="R20" s="103">
        <v>1</v>
      </c>
      <c r="S20" s="103">
        <v>1</v>
      </c>
      <c r="T20" s="106"/>
      <c r="U20" s="106"/>
      <c r="V20" s="68" t="s">
        <v>203</v>
      </c>
      <c r="W20" s="32"/>
      <c r="X20" s="32"/>
      <c r="Y20" s="32"/>
      <c r="Z20" s="32"/>
      <c r="AA20" s="32"/>
      <c r="AB20" s="32"/>
      <c r="AC20" s="53"/>
      <c r="AD20" s="54"/>
      <c r="AE20" s="53"/>
      <c r="AF20" s="53"/>
      <c r="AG20" s="53"/>
      <c r="AH20" s="103"/>
      <c r="AI20" s="83" t="s">
        <v>203</v>
      </c>
      <c r="AJ20" s="47" t="s">
        <v>429</v>
      </c>
      <c r="AK20" s="103">
        <v>3</v>
      </c>
      <c r="AL20" s="147" t="s">
        <v>285</v>
      </c>
      <c r="AM20" s="104">
        <v>0</v>
      </c>
      <c r="AN20" s="40" t="s">
        <v>243</v>
      </c>
      <c r="AO20" s="68" t="s">
        <v>233</v>
      </c>
      <c r="AP20" s="52">
        <v>0</v>
      </c>
      <c r="AQ20" s="28">
        <v>0</v>
      </c>
      <c r="AR20" s="103">
        <v>0</v>
      </c>
      <c r="AS20" s="28" t="s">
        <v>286</v>
      </c>
      <c r="AT20" s="28">
        <v>4</v>
      </c>
      <c r="AU20" s="73">
        <v>600</v>
      </c>
      <c r="AV20" s="73">
        <v>600</v>
      </c>
      <c r="AW20" s="73">
        <v>4</v>
      </c>
      <c r="AX20" s="103">
        <v>1</v>
      </c>
      <c r="AY20" s="68">
        <v>8</v>
      </c>
      <c r="AZ20" s="103">
        <v>2</v>
      </c>
      <c r="BA20" s="28" t="s">
        <v>243</v>
      </c>
      <c r="BB20" s="28" t="s">
        <v>287</v>
      </c>
      <c r="BC20" s="103">
        <v>1</v>
      </c>
      <c r="BD20" s="103">
        <v>8</v>
      </c>
      <c r="BE20" s="103">
        <v>8</v>
      </c>
      <c r="BF20" s="103">
        <v>2</v>
      </c>
      <c r="BG20" s="28" t="s">
        <v>243</v>
      </c>
      <c r="BH20" s="28" t="s">
        <v>287</v>
      </c>
      <c r="BI20" s="103">
        <v>0</v>
      </c>
      <c r="BJ20" s="103">
        <v>0</v>
      </c>
      <c r="BK20" s="68" t="s">
        <v>203</v>
      </c>
      <c r="BL20" s="69">
        <v>1</v>
      </c>
      <c r="BM20" s="69">
        <v>2</v>
      </c>
      <c r="BN20" s="69">
        <v>1</v>
      </c>
      <c r="BO20" s="69">
        <v>0</v>
      </c>
    </row>
    <row r="21" spans="1:67" ht="66.75" customHeight="1" x14ac:dyDescent="0.15">
      <c r="A21" s="203"/>
      <c r="B21" s="200"/>
      <c r="C21" s="29" t="s">
        <v>124</v>
      </c>
      <c r="D21" s="73">
        <v>938</v>
      </c>
      <c r="E21" s="51">
        <v>0.6</v>
      </c>
      <c r="F21" s="75">
        <v>563</v>
      </c>
      <c r="G21" s="189" t="s">
        <v>281</v>
      </c>
      <c r="H21" s="188"/>
      <c r="I21" s="208">
        <v>2</v>
      </c>
      <c r="J21" s="191"/>
      <c r="K21" s="103">
        <v>1</v>
      </c>
      <c r="L21" s="70" t="s">
        <v>288</v>
      </c>
      <c r="M21" s="68" t="s">
        <v>203</v>
      </c>
      <c r="N21" s="71" t="s">
        <v>203</v>
      </c>
      <c r="O21" s="42">
        <v>3</v>
      </c>
      <c r="P21" s="169">
        <v>1</v>
      </c>
      <c r="Q21" s="118" t="s">
        <v>428</v>
      </c>
      <c r="R21" s="68" t="s">
        <v>203</v>
      </c>
      <c r="S21" s="68" t="s">
        <v>203</v>
      </c>
      <c r="T21" s="106"/>
      <c r="U21" s="106"/>
      <c r="V21" s="68" t="s">
        <v>0</v>
      </c>
      <c r="W21" s="53"/>
      <c r="X21" s="53"/>
      <c r="Y21" s="53"/>
      <c r="Z21" s="53"/>
      <c r="AA21" s="53"/>
      <c r="AB21" s="53"/>
      <c r="AC21" s="53"/>
      <c r="AD21" s="53"/>
      <c r="AE21" s="53"/>
      <c r="AF21" s="53"/>
      <c r="AG21" s="53"/>
      <c r="AH21" s="148" t="s">
        <v>252</v>
      </c>
      <c r="AI21" s="83">
        <v>1</v>
      </c>
      <c r="AJ21" s="47" t="s">
        <v>205</v>
      </c>
      <c r="AK21" s="103">
        <v>3</v>
      </c>
      <c r="AL21" s="147" t="s">
        <v>285</v>
      </c>
      <c r="AM21" s="104">
        <v>1</v>
      </c>
      <c r="AN21" s="47" t="s">
        <v>280</v>
      </c>
      <c r="AO21" s="103">
        <v>1</v>
      </c>
      <c r="AP21" s="52" t="s">
        <v>289</v>
      </c>
      <c r="AQ21" s="28" t="s">
        <v>432</v>
      </c>
      <c r="AR21" s="103">
        <v>1</v>
      </c>
      <c r="AS21" s="68">
        <v>0</v>
      </c>
      <c r="AT21" s="52">
        <v>4</v>
      </c>
      <c r="AU21" s="73">
        <v>17</v>
      </c>
      <c r="AV21" s="73">
        <v>17</v>
      </c>
      <c r="AW21" s="73">
        <v>1</v>
      </c>
      <c r="AX21" s="103">
        <v>1</v>
      </c>
      <c r="AY21" s="103">
        <v>11</v>
      </c>
      <c r="AZ21" s="103">
        <v>2</v>
      </c>
      <c r="BA21" s="28" t="s">
        <v>243</v>
      </c>
      <c r="BB21" s="28" t="s">
        <v>200</v>
      </c>
      <c r="BC21" s="103">
        <v>1</v>
      </c>
      <c r="BD21" s="103">
        <v>11</v>
      </c>
      <c r="BE21" s="68">
        <v>11</v>
      </c>
      <c r="BF21" s="103">
        <v>2</v>
      </c>
      <c r="BG21" s="28" t="s">
        <v>243</v>
      </c>
      <c r="BH21" s="28" t="s">
        <v>200</v>
      </c>
      <c r="BI21" s="103">
        <v>0</v>
      </c>
      <c r="BJ21" s="103">
        <v>0</v>
      </c>
      <c r="BK21" s="68" t="s">
        <v>203</v>
      </c>
      <c r="BL21" s="69">
        <v>2</v>
      </c>
      <c r="BM21" s="69">
        <v>2</v>
      </c>
      <c r="BN21" s="69">
        <v>1</v>
      </c>
      <c r="BO21" s="69">
        <v>0</v>
      </c>
    </row>
    <row r="22" spans="1:67" ht="66.75" customHeight="1" x14ac:dyDescent="0.15">
      <c r="A22" s="203"/>
      <c r="B22" s="199" t="s">
        <v>128</v>
      </c>
      <c r="C22" s="29" t="s">
        <v>130</v>
      </c>
      <c r="D22" s="73">
        <v>2241</v>
      </c>
      <c r="E22" s="149">
        <v>0.99</v>
      </c>
      <c r="F22" s="75">
        <v>2219</v>
      </c>
      <c r="G22" s="188">
        <v>2</v>
      </c>
      <c r="H22" s="188"/>
      <c r="I22" s="188">
        <v>2</v>
      </c>
      <c r="J22" s="188"/>
      <c r="K22" s="103">
        <v>1</v>
      </c>
      <c r="L22" s="39" t="s">
        <v>290</v>
      </c>
      <c r="M22" s="68" t="s">
        <v>291</v>
      </c>
      <c r="N22" s="68" t="s">
        <v>292</v>
      </c>
      <c r="O22" s="83">
        <v>3</v>
      </c>
      <c r="P22" s="171">
        <v>1</v>
      </c>
      <c r="Q22" s="118" t="s">
        <v>202</v>
      </c>
      <c r="R22" s="103">
        <v>1</v>
      </c>
      <c r="S22" s="103">
        <v>0</v>
      </c>
      <c r="T22" s="106"/>
      <c r="U22" s="106"/>
      <c r="V22" s="42" t="s">
        <v>203</v>
      </c>
      <c r="W22" s="32"/>
      <c r="X22" s="53"/>
      <c r="Y22" s="53"/>
      <c r="Z22" s="53"/>
      <c r="AA22" s="53"/>
      <c r="AB22" s="53"/>
      <c r="AC22" s="53"/>
      <c r="AD22" s="53"/>
      <c r="AE22" s="53"/>
      <c r="AF22" s="53"/>
      <c r="AG22" s="133" t="s">
        <v>430</v>
      </c>
      <c r="AH22" s="103"/>
      <c r="AI22" s="83">
        <v>0</v>
      </c>
      <c r="AJ22" s="47" t="s">
        <v>429</v>
      </c>
      <c r="AK22" s="103">
        <v>3</v>
      </c>
      <c r="AL22" s="28" t="s">
        <v>293</v>
      </c>
      <c r="AM22" s="104">
        <v>1</v>
      </c>
      <c r="AN22" s="40" t="s">
        <v>294</v>
      </c>
      <c r="AO22" s="68">
        <v>1</v>
      </c>
      <c r="AP22" s="52">
        <v>0</v>
      </c>
      <c r="AQ22" s="68">
        <v>0</v>
      </c>
      <c r="AR22" s="103">
        <v>0</v>
      </c>
      <c r="AS22" s="28">
        <v>0</v>
      </c>
      <c r="AT22" s="52">
        <v>4</v>
      </c>
      <c r="AU22" s="183">
        <v>192</v>
      </c>
      <c r="AV22" s="378">
        <v>254</v>
      </c>
      <c r="AW22" s="73"/>
      <c r="AX22" s="103">
        <v>1</v>
      </c>
      <c r="AY22" s="103">
        <v>2</v>
      </c>
      <c r="AZ22" s="68" t="s">
        <v>295</v>
      </c>
      <c r="BA22" s="28" t="s">
        <v>296</v>
      </c>
      <c r="BB22" s="28" t="s">
        <v>297</v>
      </c>
      <c r="BC22" s="103">
        <v>1</v>
      </c>
      <c r="BD22" s="103">
        <v>2</v>
      </c>
      <c r="BE22" s="68">
        <v>2</v>
      </c>
      <c r="BF22" s="68" t="s">
        <v>295</v>
      </c>
      <c r="BG22" s="28" t="s">
        <v>296</v>
      </c>
      <c r="BH22" s="28" t="s">
        <v>298</v>
      </c>
      <c r="BI22" s="103">
        <v>0</v>
      </c>
      <c r="BJ22" s="103">
        <v>0</v>
      </c>
      <c r="BK22" s="68" t="s">
        <v>203</v>
      </c>
      <c r="BL22" s="69">
        <v>2</v>
      </c>
      <c r="BM22" s="69">
        <v>2</v>
      </c>
      <c r="BN22" s="69">
        <v>2</v>
      </c>
      <c r="BO22" s="103">
        <v>0</v>
      </c>
    </row>
    <row r="23" spans="1:67" ht="66.75" customHeight="1" x14ac:dyDescent="0.15">
      <c r="A23" s="203"/>
      <c r="B23" s="200"/>
      <c r="C23" s="29" t="s">
        <v>124</v>
      </c>
      <c r="D23" s="73">
        <v>494</v>
      </c>
      <c r="E23" s="149">
        <v>0.56999999999999995</v>
      </c>
      <c r="F23" s="75">
        <v>282</v>
      </c>
      <c r="G23" s="189" t="s">
        <v>212</v>
      </c>
      <c r="H23" s="188"/>
      <c r="I23" s="190">
        <v>2</v>
      </c>
      <c r="J23" s="191"/>
      <c r="K23" s="103">
        <v>1</v>
      </c>
      <c r="L23" s="39" t="s">
        <v>290</v>
      </c>
      <c r="M23" s="68" t="s">
        <v>291</v>
      </c>
      <c r="N23" s="68" t="s">
        <v>292</v>
      </c>
      <c r="O23" s="42">
        <v>3</v>
      </c>
      <c r="P23" s="171">
        <v>1</v>
      </c>
      <c r="Q23" s="118" t="s">
        <v>202</v>
      </c>
      <c r="R23" s="103">
        <v>1</v>
      </c>
      <c r="S23" s="103">
        <v>0</v>
      </c>
      <c r="T23" s="106"/>
      <c r="U23" s="106"/>
      <c r="V23" s="42" t="s">
        <v>244</v>
      </c>
      <c r="W23" s="53"/>
      <c r="X23" s="53"/>
      <c r="Y23" s="53"/>
      <c r="Z23" s="53"/>
      <c r="AA23" s="53"/>
      <c r="AB23" s="53"/>
      <c r="AC23" s="53"/>
      <c r="AD23" s="54"/>
      <c r="AE23" s="53"/>
      <c r="AF23" s="53"/>
      <c r="AG23" s="133" t="s">
        <v>430</v>
      </c>
      <c r="AH23" s="103"/>
      <c r="AI23" s="83">
        <v>0</v>
      </c>
      <c r="AJ23" s="47" t="s">
        <v>429</v>
      </c>
      <c r="AK23" s="103">
        <v>3</v>
      </c>
      <c r="AL23" s="28" t="s">
        <v>299</v>
      </c>
      <c r="AM23" s="104">
        <v>1</v>
      </c>
      <c r="AN23" s="40" t="s">
        <v>294</v>
      </c>
      <c r="AO23" s="68">
        <v>1</v>
      </c>
      <c r="AP23" s="52">
        <v>0</v>
      </c>
      <c r="AQ23" s="68">
        <v>0</v>
      </c>
      <c r="AR23" s="103">
        <v>1</v>
      </c>
      <c r="AS23" s="28">
        <v>0</v>
      </c>
      <c r="AT23" s="52">
        <v>4</v>
      </c>
      <c r="AU23" s="184"/>
      <c r="AV23" s="379"/>
      <c r="AW23" s="73"/>
      <c r="AX23" s="103">
        <v>1</v>
      </c>
      <c r="AY23" s="103">
        <v>2</v>
      </c>
      <c r="AZ23" s="68">
        <v>2</v>
      </c>
      <c r="BA23" s="28" t="s">
        <v>300</v>
      </c>
      <c r="BB23" s="28" t="s">
        <v>301</v>
      </c>
      <c r="BC23" s="103">
        <v>1</v>
      </c>
      <c r="BD23" s="68" t="s">
        <v>212</v>
      </c>
      <c r="BE23" s="68">
        <v>2</v>
      </c>
      <c r="BF23" s="103">
        <v>2</v>
      </c>
      <c r="BG23" s="28" t="s">
        <v>300</v>
      </c>
      <c r="BH23" s="28" t="s">
        <v>298</v>
      </c>
      <c r="BI23" s="103">
        <v>0</v>
      </c>
      <c r="BJ23" s="103">
        <v>0</v>
      </c>
      <c r="BK23" s="68" t="s">
        <v>203</v>
      </c>
      <c r="BL23" s="69">
        <v>2</v>
      </c>
      <c r="BM23" s="69">
        <v>2</v>
      </c>
      <c r="BN23" s="69">
        <v>1</v>
      </c>
      <c r="BO23" s="103">
        <v>0</v>
      </c>
    </row>
    <row r="24" spans="1:67" ht="66.75" customHeight="1" x14ac:dyDescent="0.15">
      <c r="A24" s="203"/>
      <c r="B24" s="199" t="s">
        <v>129</v>
      </c>
      <c r="C24" s="29" t="s">
        <v>130</v>
      </c>
      <c r="D24" s="73">
        <v>121</v>
      </c>
      <c r="E24" s="51">
        <v>0.98</v>
      </c>
      <c r="F24" s="75">
        <v>119</v>
      </c>
      <c r="G24" s="188">
        <v>2</v>
      </c>
      <c r="H24" s="188"/>
      <c r="I24" s="188">
        <v>0</v>
      </c>
      <c r="J24" s="188"/>
      <c r="K24" s="103">
        <v>0</v>
      </c>
      <c r="L24" s="71" t="s">
        <v>203</v>
      </c>
      <c r="M24" s="71" t="s">
        <v>203</v>
      </c>
      <c r="N24" s="71" t="s">
        <v>203</v>
      </c>
      <c r="O24" s="160" t="s">
        <v>203</v>
      </c>
      <c r="P24" s="171">
        <v>0</v>
      </c>
      <c r="Q24" s="165" t="s">
        <v>203</v>
      </c>
      <c r="R24" s="103">
        <v>0</v>
      </c>
      <c r="S24" s="103">
        <v>0</v>
      </c>
      <c r="T24" s="106"/>
      <c r="U24" s="106"/>
      <c r="V24" s="68" t="s">
        <v>203</v>
      </c>
      <c r="W24" s="53"/>
      <c r="X24" s="53"/>
      <c r="Y24" s="53"/>
      <c r="Z24" s="53"/>
      <c r="AA24" s="53"/>
      <c r="AB24" s="53"/>
      <c r="AC24" s="53"/>
      <c r="AD24" s="54"/>
      <c r="AE24" s="53"/>
      <c r="AF24" s="53"/>
      <c r="AG24" s="53"/>
      <c r="AH24" s="103"/>
      <c r="AI24" s="83" t="s">
        <v>203</v>
      </c>
      <c r="AJ24" s="47" t="s">
        <v>203</v>
      </c>
      <c r="AK24" s="103">
        <v>0</v>
      </c>
      <c r="AL24" s="28" t="s">
        <v>203</v>
      </c>
      <c r="AM24" s="104">
        <v>1</v>
      </c>
      <c r="AN24" s="47" t="s">
        <v>302</v>
      </c>
      <c r="AO24" s="103">
        <v>1</v>
      </c>
      <c r="AP24" s="52">
        <v>0</v>
      </c>
      <c r="AQ24" s="103">
        <v>0</v>
      </c>
      <c r="AR24" s="103">
        <v>0</v>
      </c>
      <c r="AS24" s="103">
        <v>0</v>
      </c>
      <c r="AT24" s="52">
        <v>0</v>
      </c>
      <c r="AU24" s="73">
        <v>5</v>
      </c>
      <c r="AV24" s="73">
        <v>5</v>
      </c>
      <c r="AW24" s="73">
        <v>2</v>
      </c>
      <c r="AX24" s="103">
        <v>1</v>
      </c>
      <c r="AY24" s="103">
        <v>11</v>
      </c>
      <c r="AZ24" s="103">
        <v>2</v>
      </c>
      <c r="BA24" s="28" t="s">
        <v>203</v>
      </c>
      <c r="BB24" s="28" t="s">
        <v>200</v>
      </c>
      <c r="BC24" s="103">
        <v>1</v>
      </c>
      <c r="BD24" s="103">
        <v>11</v>
      </c>
      <c r="BE24" s="103">
        <v>11</v>
      </c>
      <c r="BF24" s="103">
        <v>2</v>
      </c>
      <c r="BG24" s="28" t="s">
        <v>203</v>
      </c>
      <c r="BH24" s="28" t="s">
        <v>200</v>
      </c>
      <c r="BI24" s="103">
        <v>0</v>
      </c>
      <c r="BJ24" s="103">
        <v>0</v>
      </c>
      <c r="BK24" s="68" t="s">
        <v>203</v>
      </c>
      <c r="BL24" s="69">
        <v>2</v>
      </c>
      <c r="BM24" s="69">
        <v>2</v>
      </c>
      <c r="BN24" s="69">
        <v>1</v>
      </c>
      <c r="BO24" s="103">
        <v>0</v>
      </c>
    </row>
    <row r="25" spans="1:67" ht="66.75" customHeight="1" x14ac:dyDescent="0.15">
      <c r="A25" s="203"/>
      <c r="B25" s="200"/>
      <c r="C25" s="29" t="s">
        <v>124</v>
      </c>
      <c r="D25" s="73">
        <v>50</v>
      </c>
      <c r="E25" s="51">
        <v>0.6</v>
      </c>
      <c r="F25" s="75">
        <v>30</v>
      </c>
      <c r="G25" s="190">
        <v>2</v>
      </c>
      <c r="H25" s="191"/>
      <c r="I25" s="190">
        <v>0</v>
      </c>
      <c r="J25" s="191"/>
      <c r="K25" s="103">
        <v>0</v>
      </c>
      <c r="L25" s="71" t="s">
        <v>203</v>
      </c>
      <c r="M25" s="71" t="s">
        <v>203</v>
      </c>
      <c r="N25" s="71" t="s">
        <v>203</v>
      </c>
      <c r="O25" s="160" t="s">
        <v>203</v>
      </c>
      <c r="P25" s="171">
        <v>0</v>
      </c>
      <c r="Q25" s="165" t="s">
        <v>203</v>
      </c>
      <c r="R25" s="103">
        <v>0</v>
      </c>
      <c r="S25" s="103">
        <v>0</v>
      </c>
      <c r="T25" s="106"/>
      <c r="U25" s="106"/>
      <c r="V25" s="68" t="s">
        <v>303</v>
      </c>
      <c r="W25" s="53"/>
      <c r="X25" s="53"/>
      <c r="Y25" s="53"/>
      <c r="Z25" s="53"/>
      <c r="AA25" s="53"/>
      <c r="AB25" s="53"/>
      <c r="AC25" s="53"/>
      <c r="AD25" s="53"/>
      <c r="AE25" s="53"/>
      <c r="AF25" s="53"/>
      <c r="AG25" s="53"/>
      <c r="AH25" s="32" t="s">
        <v>304</v>
      </c>
      <c r="AI25" s="83">
        <v>0</v>
      </c>
      <c r="AJ25" s="47" t="s">
        <v>203</v>
      </c>
      <c r="AK25" s="103">
        <v>0</v>
      </c>
      <c r="AL25" s="28" t="s">
        <v>203</v>
      </c>
      <c r="AM25" s="104">
        <v>1</v>
      </c>
      <c r="AN25" s="47" t="s">
        <v>302</v>
      </c>
      <c r="AO25" s="103">
        <v>1</v>
      </c>
      <c r="AP25" s="52">
        <v>0</v>
      </c>
      <c r="AQ25" s="103">
        <v>0</v>
      </c>
      <c r="AR25" s="103">
        <v>1</v>
      </c>
      <c r="AS25" s="103">
        <v>0</v>
      </c>
      <c r="AT25" s="52">
        <v>0</v>
      </c>
      <c r="AU25" s="73">
        <v>0</v>
      </c>
      <c r="AV25" s="73">
        <v>0</v>
      </c>
      <c r="AW25" s="73">
        <v>0</v>
      </c>
      <c r="AX25" s="28" t="s">
        <v>203</v>
      </c>
      <c r="AY25" s="28" t="s">
        <v>203</v>
      </c>
      <c r="AZ25" s="28" t="s">
        <v>203</v>
      </c>
      <c r="BA25" s="28" t="s">
        <v>203</v>
      </c>
      <c r="BB25" s="28" t="s">
        <v>203</v>
      </c>
      <c r="BC25" s="28" t="s">
        <v>203</v>
      </c>
      <c r="BD25" s="28" t="s">
        <v>203</v>
      </c>
      <c r="BE25" s="28" t="s">
        <v>203</v>
      </c>
      <c r="BF25" s="28" t="s">
        <v>203</v>
      </c>
      <c r="BG25" s="28" t="s">
        <v>203</v>
      </c>
      <c r="BH25" s="28" t="s">
        <v>203</v>
      </c>
      <c r="BI25" s="28" t="s">
        <v>243</v>
      </c>
      <c r="BJ25" s="28" t="s">
        <v>243</v>
      </c>
      <c r="BK25" s="68" t="s">
        <v>203</v>
      </c>
      <c r="BL25" s="69" t="s">
        <v>243</v>
      </c>
      <c r="BM25" s="69" t="s">
        <v>243</v>
      </c>
      <c r="BN25" s="69" t="s">
        <v>243</v>
      </c>
      <c r="BO25" s="28">
        <v>0</v>
      </c>
    </row>
    <row r="26" spans="1:67" s="5" customFormat="1" ht="82.5" customHeight="1" x14ac:dyDescent="0.15">
      <c r="A26" s="203"/>
      <c r="B26" s="278" t="s">
        <v>181</v>
      </c>
      <c r="C26" s="29" t="s">
        <v>130</v>
      </c>
      <c r="D26" s="75">
        <v>2087</v>
      </c>
      <c r="E26" s="51">
        <v>0.99</v>
      </c>
      <c r="F26" s="150">
        <v>2067</v>
      </c>
      <c r="G26" s="189" t="s">
        <v>212</v>
      </c>
      <c r="H26" s="188"/>
      <c r="I26" s="188">
        <v>2</v>
      </c>
      <c r="J26" s="188"/>
      <c r="K26" s="103">
        <v>1</v>
      </c>
      <c r="L26" s="39" t="s">
        <v>305</v>
      </c>
      <c r="M26" s="46" t="s">
        <v>306</v>
      </c>
      <c r="N26" s="83" t="s">
        <v>307</v>
      </c>
      <c r="O26" s="83">
        <v>3</v>
      </c>
      <c r="P26" s="171">
        <v>1</v>
      </c>
      <c r="Q26" s="118" t="s">
        <v>202</v>
      </c>
      <c r="R26" s="103">
        <v>0</v>
      </c>
      <c r="S26" s="103">
        <v>0</v>
      </c>
      <c r="T26" s="106"/>
      <c r="U26" s="106"/>
      <c r="V26" s="28" t="s">
        <v>308</v>
      </c>
      <c r="W26" s="53"/>
      <c r="X26" s="53"/>
      <c r="Y26" s="53"/>
      <c r="Z26" s="53"/>
      <c r="AA26" s="53"/>
      <c r="AB26" s="53"/>
      <c r="AC26" s="53"/>
      <c r="AD26" s="151" t="s">
        <v>309</v>
      </c>
      <c r="AE26" s="53"/>
      <c r="AF26" s="53"/>
      <c r="AG26" s="53"/>
      <c r="AH26" s="103"/>
      <c r="AI26" s="104">
        <v>0</v>
      </c>
      <c r="AJ26" s="47" t="s">
        <v>203</v>
      </c>
      <c r="AK26" s="103">
        <v>0</v>
      </c>
      <c r="AL26" s="28" t="s">
        <v>203</v>
      </c>
      <c r="AM26" s="104">
        <v>1</v>
      </c>
      <c r="AN26" s="47" t="s">
        <v>310</v>
      </c>
      <c r="AO26" s="68">
        <v>1</v>
      </c>
      <c r="AP26" s="39" t="s">
        <v>311</v>
      </c>
      <c r="AQ26" s="68">
        <v>0</v>
      </c>
      <c r="AR26" s="68">
        <v>0</v>
      </c>
      <c r="AS26" s="68">
        <v>0</v>
      </c>
      <c r="AT26" s="28" t="s">
        <v>312</v>
      </c>
      <c r="AU26" s="73">
        <v>149</v>
      </c>
      <c r="AV26" s="73">
        <v>195</v>
      </c>
      <c r="AW26" s="73">
        <v>0</v>
      </c>
      <c r="AX26" s="103">
        <v>1</v>
      </c>
      <c r="AY26" s="103">
        <v>8</v>
      </c>
      <c r="AZ26" s="103">
        <v>2</v>
      </c>
      <c r="BA26" s="28" t="s">
        <v>203</v>
      </c>
      <c r="BB26" s="28" t="s">
        <v>313</v>
      </c>
      <c r="BC26" s="103">
        <v>1</v>
      </c>
      <c r="BD26" s="103">
        <v>8</v>
      </c>
      <c r="BE26" s="103">
        <v>8</v>
      </c>
      <c r="BF26" s="103">
        <v>2</v>
      </c>
      <c r="BG26" s="28" t="s">
        <v>203</v>
      </c>
      <c r="BH26" s="28" t="s">
        <v>313</v>
      </c>
      <c r="BI26" s="103">
        <v>0</v>
      </c>
      <c r="BJ26" s="103">
        <v>0</v>
      </c>
      <c r="BK26" s="68" t="s">
        <v>203</v>
      </c>
      <c r="BL26" s="103">
        <v>1</v>
      </c>
      <c r="BM26" s="28">
        <v>2</v>
      </c>
      <c r="BN26" s="28">
        <v>1</v>
      </c>
      <c r="BO26" s="103">
        <v>0</v>
      </c>
    </row>
    <row r="27" spans="1:67" s="5" customFormat="1" ht="82.5" customHeight="1" x14ac:dyDescent="0.15">
      <c r="A27" s="204"/>
      <c r="B27" s="279"/>
      <c r="C27" s="29" t="s">
        <v>124</v>
      </c>
      <c r="D27" s="75">
        <v>867</v>
      </c>
      <c r="E27" s="51">
        <v>0.6</v>
      </c>
      <c r="F27" s="150">
        <v>521</v>
      </c>
      <c r="G27" s="208" t="s">
        <v>212</v>
      </c>
      <c r="H27" s="191"/>
      <c r="I27" s="190">
        <v>0</v>
      </c>
      <c r="J27" s="191"/>
      <c r="K27" s="103">
        <v>1</v>
      </c>
      <c r="L27" s="39" t="s">
        <v>305</v>
      </c>
      <c r="M27" s="68" t="s">
        <v>203</v>
      </c>
      <c r="N27" s="83" t="s">
        <v>203</v>
      </c>
      <c r="O27" s="83">
        <v>3</v>
      </c>
      <c r="P27" s="171">
        <v>1</v>
      </c>
      <c r="Q27" s="118" t="s">
        <v>202</v>
      </c>
      <c r="R27" s="103">
        <v>0</v>
      </c>
      <c r="S27" s="103">
        <v>0</v>
      </c>
      <c r="T27" s="106"/>
      <c r="U27" s="106"/>
      <c r="V27" s="28" t="s">
        <v>308</v>
      </c>
      <c r="W27" s="53"/>
      <c r="X27" s="53"/>
      <c r="Y27" s="53"/>
      <c r="Z27" s="53"/>
      <c r="AA27" s="53"/>
      <c r="AB27" s="53"/>
      <c r="AC27" s="53"/>
      <c r="AD27" s="151" t="s">
        <v>309</v>
      </c>
      <c r="AE27" s="53"/>
      <c r="AF27" s="53"/>
      <c r="AG27" s="53"/>
      <c r="AH27" s="103"/>
      <c r="AI27" s="104">
        <v>0</v>
      </c>
      <c r="AJ27" s="47" t="s">
        <v>203</v>
      </c>
      <c r="AK27" s="103">
        <v>0</v>
      </c>
      <c r="AL27" s="28" t="s">
        <v>203</v>
      </c>
      <c r="AM27" s="104">
        <v>1</v>
      </c>
      <c r="AN27" s="47" t="s">
        <v>310</v>
      </c>
      <c r="AO27" s="103">
        <v>1</v>
      </c>
      <c r="AP27" s="28" t="s">
        <v>314</v>
      </c>
      <c r="AQ27" s="68">
        <v>0</v>
      </c>
      <c r="AR27" s="152" t="s">
        <v>315</v>
      </c>
      <c r="AS27" s="68">
        <v>0</v>
      </c>
      <c r="AT27" s="52">
        <v>0</v>
      </c>
      <c r="AU27" s="126">
        <v>15</v>
      </c>
      <c r="AV27" s="73">
        <v>15</v>
      </c>
      <c r="AW27" s="73">
        <v>0</v>
      </c>
      <c r="AX27" s="103">
        <v>1</v>
      </c>
      <c r="AY27" s="103">
        <v>8</v>
      </c>
      <c r="AZ27" s="103">
        <v>2</v>
      </c>
      <c r="BA27" s="28" t="s">
        <v>203</v>
      </c>
      <c r="BB27" s="28" t="s">
        <v>313</v>
      </c>
      <c r="BC27" s="103">
        <v>1</v>
      </c>
      <c r="BD27" s="103">
        <v>8</v>
      </c>
      <c r="BE27" s="103">
        <v>8</v>
      </c>
      <c r="BF27" s="103">
        <v>2</v>
      </c>
      <c r="BG27" s="28" t="s">
        <v>203</v>
      </c>
      <c r="BH27" s="28" t="s">
        <v>313</v>
      </c>
      <c r="BI27" s="103">
        <v>0</v>
      </c>
      <c r="BJ27" s="103">
        <v>0</v>
      </c>
      <c r="BK27" s="68" t="s">
        <v>203</v>
      </c>
      <c r="BL27" s="103">
        <v>1</v>
      </c>
      <c r="BM27" s="68">
        <v>2</v>
      </c>
      <c r="BN27" s="68">
        <v>1</v>
      </c>
      <c r="BO27" s="103">
        <v>0</v>
      </c>
    </row>
    <row r="28" spans="1:67" ht="73.5" customHeight="1" x14ac:dyDescent="0.15">
      <c r="A28" s="202" t="s">
        <v>172</v>
      </c>
      <c r="B28" s="201" t="s">
        <v>174</v>
      </c>
      <c r="C28" s="29" t="s">
        <v>130</v>
      </c>
      <c r="D28" s="80">
        <v>1491</v>
      </c>
      <c r="E28" s="51">
        <v>0.98</v>
      </c>
      <c r="F28" s="78">
        <v>1461</v>
      </c>
      <c r="G28" s="205">
        <v>0</v>
      </c>
      <c r="H28" s="182"/>
      <c r="I28" s="182">
        <v>2</v>
      </c>
      <c r="J28" s="182"/>
      <c r="K28" s="52">
        <v>0</v>
      </c>
      <c r="L28" s="71" t="s">
        <v>203</v>
      </c>
      <c r="M28" s="28" t="s">
        <v>424</v>
      </c>
      <c r="N28" s="83" t="s">
        <v>426</v>
      </c>
      <c r="O28" s="42">
        <v>3</v>
      </c>
      <c r="P28" s="169">
        <v>0</v>
      </c>
      <c r="Q28" s="166" t="s">
        <v>429</v>
      </c>
      <c r="R28" s="103">
        <v>0</v>
      </c>
      <c r="S28" s="103">
        <v>0</v>
      </c>
      <c r="T28" s="106"/>
      <c r="U28" s="106"/>
      <c r="V28" s="42" t="s">
        <v>365</v>
      </c>
      <c r="W28" s="103"/>
      <c r="X28" s="103"/>
      <c r="Y28" s="103"/>
      <c r="Z28" s="103"/>
      <c r="AA28" s="103"/>
      <c r="AB28" s="103"/>
      <c r="AC28" s="103"/>
      <c r="AD28" s="103"/>
      <c r="AE28" s="103"/>
      <c r="AF28" s="103"/>
      <c r="AG28" s="103"/>
      <c r="AH28" s="103"/>
      <c r="AI28" s="83">
        <v>0</v>
      </c>
      <c r="AJ28" s="47" t="s">
        <v>203</v>
      </c>
      <c r="AK28" s="103">
        <v>0</v>
      </c>
      <c r="AL28" s="28" t="s">
        <v>203</v>
      </c>
      <c r="AM28" s="104">
        <v>0</v>
      </c>
      <c r="AN28" s="40" t="s">
        <v>243</v>
      </c>
      <c r="AO28" s="103">
        <v>0</v>
      </c>
      <c r="AP28" s="103">
        <v>0</v>
      </c>
      <c r="AQ28" s="68">
        <v>0</v>
      </c>
      <c r="AR28" s="68" t="s">
        <v>203</v>
      </c>
      <c r="AS28" s="68" t="s">
        <v>203</v>
      </c>
      <c r="AT28" s="68">
        <v>0</v>
      </c>
      <c r="AU28" s="77">
        <v>136</v>
      </c>
      <c r="AV28" s="77">
        <v>154</v>
      </c>
      <c r="AW28" s="88">
        <v>14</v>
      </c>
      <c r="AX28" s="103">
        <v>2</v>
      </c>
      <c r="AY28" s="103">
        <v>11</v>
      </c>
      <c r="AZ28" s="103">
        <v>2</v>
      </c>
      <c r="BA28" s="28" t="s">
        <v>203</v>
      </c>
      <c r="BB28" s="28" t="s">
        <v>366</v>
      </c>
      <c r="BC28" s="103">
        <v>2</v>
      </c>
      <c r="BD28" s="103">
        <v>11</v>
      </c>
      <c r="BE28" s="103">
        <v>11</v>
      </c>
      <c r="BF28" s="103">
        <v>2</v>
      </c>
      <c r="BG28" s="28" t="s">
        <v>203</v>
      </c>
      <c r="BH28" s="28" t="s">
        <v>366</v>
      </c>
      <c r="BI28" s="103">
        <v>0</v>
      </c>
      <c r="BJ28" s="103">
        <v>0</v>
      </c>
      <c r="BK28" s="68" t="s">
        <v>203</v>
      </c>
      <c r="BL28" s="69">
        <v>1</v>
      </c>
      <c r="BM28" s="69">
        <v>2</v>
      </c>
      <c r="BN28" s="69">
        <v>2</v>
      </c>
      <c r="BO28" s="103">
        <v>0</v>
      </c>
    </row>
    <row r="29" spans="1:67" ht="66.75" customHeight="1" x14ac:dyDescent="0.15">
      <c r="A29" s="203"/>
      <c r="B29" s="201"/>
      <c r="C29" s="29" t="s">
        <v>124</v>
      </c>
      <c r="D29" s="77">
        <v>684</v>
      </c>
      <c r="E29" s="51">
        <v>0.75</v>
      </c>
      <c r="F29" s="78">
        <v>513</v>
      </c>
      <c r="G29" s="182">
        <v>3</v>
      </c>
      <c r="H29" s="182"/>
      <c r="I29" s="182">
        <v>2</v>
      </c>
      <c r="J29" s="182"/>
      <c r="K29" s="103">
        <v>0</v>
      </c>
      <c r="L29" s="71" t="s">
        <v>203</v>
      </c>
      <c r="M29" s="28" t="s">
        <v>424</v>
      </c>
      <c r="N29" s="83" t="s">
        <v>426</v>
      </c>
      <c r="O29" s="42">
        <v>3</v>
      </c>
      <c r="P29" s="171">
        <v>0</v>
      </c>
      <c r="Q29" s="118" t="s">
        <v>429</v>
      </c>
      <c r="R29" s="103">
        <v>0</v>
      </c>
      <c r="S29" s="103">
        <v>0</v>
      </c>
      <c r="T29" s="106"/>
      <c r="U29" s="106"/>
      <c r="V29" s="68" t="s">
        <v>367</v>
      </c>
      <c r="W29" s="103"/>
      <c r="X29" s="103"/>
      <c r="Y29" s="103"/>
      <c r="Z29" s="32" t="s">
        <v>218</v>
      </c>
      <c r="AA29" s="32" t="s">
        <v>218</v>
      </c>
      <c r="AB29" s="32" t="s">
        <v>218</v>
      </c>
      <c r="AC29" s="32" t="s">
        <v>218</v>
      </c>
      <c r="AD29" s="32" t="s">
        <v>218</v>
      </c>
      <c r="AE29" s="68" t="s">
        <v>368</v>
      </c>
      <c r="AF29" s="56"/>
      <c r="AG29" s="103"/>
      <c r="AH29" s="103"/>
      <c r="AI29" s="83">
        <v>0</v>
      </c>
      <c r="AJ29" s="47" t="s">
        <v>203</v>
      </c>
      <c r="AK29" s="103">
        <v>0</v>
      </c>
      <c r="AL29" s="28" t="s">
        <v>203</v>
      </c>
      <c r="AM29" s="42">
        <v>1</v>
      </c>
      <c r="AN29" s="40" t="s">
        <v>369</v>
      </c>
      <c r="AO29" s="103">
        <v>0</v>
      </c>
      <c r="AP29" s="103">
        <v>0</v>
      </c>
      <c r="AQ29" s="28">
        <v>0</v>
      </c>
      <c r="AR29" s="28">
        <v>1</v>
      </c>
      <c r="AS29" s="103">
        <v>0</v>
      </c>
      <c r="AT29" s="103">
        <v>4</v>
      </c>
      <c r="AU29" s="77">
        <v>61</v>
      </c>
      <c r="AV29" s="77">
        <v>69</v>
      </c>
      <c r="AW29" s="88">
        <v>6</v>
      </c>
      <c r="AX29" s="103">
        <v>1</v>
      </c>
      <c r="AY29" s="103">
        <v>11</v>
      </c>
      <c r="AZ29" s="28" t="s">
        <v>370</v>
      </c>
      <c r="BA29" s="28" t="s">
        <v>203</v>
      </c>
      <c r="BB29" s="28" t="s">
        <v>371</v>
      </c>
      <c r="BC29" s="103">
        <v>1</v>
      </c>
      <c r="BD29" s="103">
        <v>11</v>
      </c>
      <c r="BE29" s="103">
        <v>11</v>
      </c>
      <c r="BF29" s="28" t="s">
        <v>370</v>
      </c>
      <c r="BG29" s="28" t="s">
        <v>203</v>
      </c>
      <c r="BH29" s="28" t="s">
        <v>433</v>
      </c>
      <c r="BI29" s="103">
        <v>0</v>
      </c>
      <c r="BJ29" s="103">
        <v>0</v>
      </c>
      <c r="BK29" s="68" t="s">
        <v>203</v>
      </c>
      <c r="BL29" s="69">
        <v>1</v>
      </c>
      <c r="BM29" s="69">
        <v>2</v>
      </c>
      <c r="BN29" s="69">
        <v>2</v>
      </c>
      <c r="BO29" s="103">
        <v>0</v>
      </c>
    </row>
    <row r="30" spans="1:67" s="5" customFormat="1" ht="82.5" customHeight="1" x14ac:dyDescent="0.15">
      <c r="A30" s="203"/>
      <c r="B30" s="199" t="s">
        <v>173</v>
      </c>
      <c r="C30" s="29" t="s">
        <v>130</v>
      </c>
      <c r="D30" s="73">
        <v>8600</v>
      </c>
      <c r="E30" s="149">
        <v>0.84</v>
      </c>
      <c r="F30" s="75">
        <v>7224</v>
      </c>
      <c r="G30" s="189" t="s">
        <v>295</v>
      </c>
      <c r="H30" s="188"/>
      <c r="I30" s="189">
        <v>2</v>
      </c>
      <c r="J30" s="188"/>
      <c r="K30" s="103">
        <v>1</v>
      </c>
      <c r="L30" s="39" t="s">
        <v>376</v>
      </c>
      <c r="M30" s="28" t="s">
        <v>377</v>
      </c>
      <c r="N30" s="42" t="s">
        <v>378</v>
      </c>
      <c r="O30" s="42">
        <v>3</v>
      </c>
      <c r="P30" s="169" t="s">
        <v>379</v>
      </c>
      <c r="Q30" s="118" t="s">
        <v>380</v>
      </c>
      <c r="R30" s="28">
        <v>0</v>
      </c>
      <c r="S30" s="103">
        <v>0</v>
      </c>
      <c r="T30" s="84"/>
      <c r="U30" s="85"/>
      <c r="V30" s="28" t="s">
        <v>381</v>
      </c>
      <c r="W30" s="103"/>
      <c r="X30" s="103"/>
      <c r="Y30" s="103"/>
      <c r="Z30" s="103"/>
      <c r="AA30" s="103"/>
      <c r="AB30" s="103" t="s">
        <v>219</v>
      </c>
      <c r="AC30" s="103" t="s">
        <v>219</v>
      </c>
      <c r="AD30" s="103" t="s">
        <v>219</v>
      </c>
      <c r="AE30" s="103" t="s">
        <v>219</v>
      </c>
      <c r="AF30" s="46" t="s">
        <v>220</v>
      </c>
      <c r="AG30" s="103"/>
      <c r="AH30" s="46"/>
      <c r="AI30" s="83"/>
      <c r="AJ30" s="47" t="s">
        <v>203</v>
      </c>
      <c r="AK30" s="103">
        <v>0</v>
      </c>
      <c r="AL30" s="28" t="s">
        <v>203</v>
      </c>
      <c r="AM30" s="104">
        <v>1</v>
      </c>
      <c r="AN30" s="40" t="s">
        <v>382</v>
      </c>
      <c r="AO30" s="41">
        <v>1</v>
      </c>
      <c r="AP30" s="103">
        <v>0</v>
      </c>
      <c r="AQ30" s="68">
        <v>0</v>
      </c>
      <c r="AR30" s="68">
        <v>0</v>
      </c>
      <c r="AS30" s="68">
        <v>0</v>
      </c>
      <c r="AT30" s="68">
        <v>0</v>
      </c>
      <c r="AU30" s="73">
        <v>660</v>
      </c>
      <c r="AV30" s="73">
        <v>592</v>
      </c>
      <c r="AW30" s="126">
        <v>81</v>
      </c>
      <c r="AX30" s="68">
        <v>3</v>
      </c>
      <c r="AY30" s="103">
        <v>11</v>
      </c>
      <c r="AZ30" s="68" t="s">
        <v>295</v>
      </c>
      <c r="BA30" s="28" t="s">
        <v>203</v>
      </c>
      <c r="BB30" s="110" t="s">
        <v>383</v>
      </c>
      <c r="BC30" s="68">
        <v>3</v>
      </c>
      <c r="BD30" s="103">
        <v>11</v>
      </c>
      <c r="BE30" s="103">
        <v>11</v>
      </c>
      <c r="BF30" s="68" t="s">
        <v>295</v>
      </c>
      <c r="BG30" s="28" t="s">
        <v>203</v>
      </c>
      <c r="BH30" s="110" t="s">
        <v>434</v>
      </c>
      <c r="BI30" s="103">
        <v>0</v>
      </c>
      <c r="BJ30" s="103">
        <v>0</v>
      </c>
      <c r="BK30" s="68" t="s">
        <v>203</v>
      </c>
      <c r="BL30" s="28">
        <v>1</v>
      </c>
      <c r="BM30" s="28">
        <v>2</v>
      </c>
      <c r="BN30" s="28">
        <v>1</v>
      </c>
      <c r="BO30" s="103">
        <v>0</v>
      </c>
    </row>
    <row r="31" spans="1:67" ht="79.5" customHeight="1" x14ac:dyDescent="0.15">
      <c r="A31" s="203"/>
      <c r="B31" s="200"/>
      <c r="C31" s="29" t="s">
        <v>124</v>
      </c>
      <c r="D31" s="73">
        <v>1700</v>
      </c>
      <c r="E31" s="149">
        <v>0.84</v>
      </c>
      <c r="F31" s="75">
        <v>1428</v>
      </c>
      <c r="G31" s="189" t="s">
        <v>319</v>
      </c>
      <c r="H31" s="188"/>
      <c r="I31" s="188">
        <v>2</v>
      </c>
      <c r="J31" s="188"/>
      <c r="K31" s="28">
        <v>1</v>
      </c>
      <c r="L31" s="39" t="s">
        <v>376</v>
      </c>
      <c r="M31" s="28" t="s">
        <v>384</v>
      </c>
      <c r="N31" s="28" t="s">
        <v>385</v>
      </c>
      <c r="O31" s="42">
        <v>3</v>
      </c>
      <c r="P31" s="169" t="s">
        <v>379</v>
      </c>
      <c r="Q31" s="118" t="s">
        <v>380</v>
      </c>
      <c r="R31" s="28">
        <v>0</v>
      </c>
      <c r="S31" s="28">
        <v>0</v>
      </c>
      <c r="T31" s="84"/>
      <c r="U31" s="85"/>
      <c r="V31" s="68" t="s">
        <v>386</v>
      </c>
      <c r="W31" s="103"/>
      <c r="X31" s="103"/>
      <c r="Y31" s="103"/>
      <c r="Z31" s="103" t="s">
        <v>219</v>
      </c>
      <c r="AA31" s="103" t="s">
        <v>219</v>
      </c>
      <c r="AB31" s="103" t="s">
        <v>219</v>
      </c>
      <c r="AC31" s="103" t="s">
        <v>219</v>
      </c>
      <c r="AD31" s="103" t="s">
        <v>219</v>
      </c>
      <c r="AE31" s="103" t="s">
        <v>219</v>
      </c>
      <c r="AF31" s="45" t="s">
        <v>220</v>
      </c>
      <c r="AG31" s="103"/>
      <c r="AH31" s="68"/>
      <c r="AI31" s="83"/>
      <c r="AJ31" s="47" t="s">
        <v>203</v>
      </c>
      <c r="AK31" s="103">
        <v>0</v>
      </c>
      <c r="AL31" s="28" t="s">
        <v>203</v>
      </c>
      <c r="AM31" s="83">
        <v>1</v>
      </c>
      <c r="AN31" s="40" t="s">
        <v>382</v>
      </c>
      <c r="AO31" s="68">
        <v>1</v>
      </c>
      <c r="AP31" s="103">
        <v>0</v>
      </c>
      <c r="AQ31" s="28">
        <v>0</v>
      </c>
      <c r="AR31" s="68">
        <v>0</v>
      </c>
      <c r="AS31" s="28">
        <v>0</v>
      </c>
      <c r="AT31" s="68">
        <v>0</v>
      </c>
      <c r="AU31" s="126">
        <v>25</v>
      </c>
      <c r="AV31" s="126">
        <v>15</v>
      </c>
      <c r="AW31" s="126">
        <v>5</v>
      </c>
      <c r="AX31" s="81">
        <v>1</v>
      </c>
      <c r="AY31" s="81">
        <v>11</v>
      </c>
      <c r="AZ31" s="82" t="s">
        <v>387</v>
      </c>
      <c r="BA31" s="28" t="s">
        <v>203</v>
      </c>
      <c r="BB31" s="81" t="s">
        <v>388</v>
      </c>
      <c r="BC31" s="81">
        <v>1</v>
      </c>
      <c r="BD31" s="81">
        <v>11</v>
      </c>
      <c r="BE31" s="81">
        <v>11</v>
      </c>
      <c r="BF31" s="82" t="s">
        <v>387</v>
      </c>
      <c r="BG31" s="28" t="s">
        <v>203</v>
      </c>
      <c r="BH31" s="81" t="s">
        <v>388</v>
      </c>
      <c r="BI31" s="81">
        <v>0</v>
      </c>
      <c r="BJ31" s="81">
        <v>0</v>
      </c>
      <c r="BK31" s="68" t="s">
        <v>203</v>
      </c>
      <c r="BL31" s="28">
        <v>1</v>
      </c>
      <c r="BM31" s="28">
        <v>2</v>
      </c>
      <c r="BN31" s="28">
        <v>1</v>
      </c>
      <c r="BO31" s="103">
        <v>0</v>
      </c>
    </row>
    <row r="32" spans="1:67" ht="69.95" customHeight="1" x14ac:dyDescent="0.15">
      <c r="A32" s="203"/>
      <c r="B32" s="199" t="s">
        <v>175</v>
      </c>
      <c r="C32" s="29" t="s">
        <v>130</v>
      </c>
      <c r="D32" s="73">
        <v>16069</v>
      </c>
      <c r="E32" s="51">
        <v>0.95</v>
      </c>
      <c r="F32" s="72">
        <v>15265.55</v>
      </c>
      <c r="G32" s="190">
        <v>0</v>
      </c>
      <c r="H32" s="191"/>
      <c r="I32" s="190">
        <v>2</v>
      </c>
      <c r="J32" s="191"/>
      <c r="K32" s="103">
        <v>0</v>
      </c>
      <c r="L32" s="71" t="s">
        <v>203</v>
      </c>
      <c r="M32" s="28" t="s">
        <v>392</v>
      </c>
      <c r="N32" s="71" t="s">
        <v>203</v>
      </c>
      <c r="O32" s="71" t="s">
        <v>203</v>
      </c>
      <c r="P32" s="171">
        <v>1</v>
      </c>
      <c r="Q32" s="118">
        <v>1</v>
      </c>
      <c r="R32" s="103">
        <v>0</v>
      </c>
      <c r="S32" s="103">
        <v>0</v>
      </c>
      <c r="T32" s="106"/>
      <c r="U32" s="106"/>
      <c r="V32" s="41" t="s">
        <v>243</v>
      </c>
      <c r="W32" s="103"/>
      <c r="X32" s="103"/>
      <c r="Y32" s="103"/>
      <c r="Z32" s="103"/>
      <c r="AA32" s="103"/>
      <c r="AB32" s="103"/>
      <c r="AC32" s="103"/>
      <c r="AD32" s="103"/>
      <c r="AE32" s="103"/>
      <c r="AF32" s="56"/>
      <c r="AG32" s="103"/>
      <c r="AH32" s="103"/>
      <c r="AI32" s="83">
        <v>0</v>
      </c>
      <c r="AJ32" s="47" t="s">
        <v>243</v>
      </c>
      <c r="AK32" s="103">
        <v>0</v>
      </c>
      <c r="AL32" s="28" t="s">
        <v>203</v>
      </c>
      <c r="AM32" s="104">
        <v>1</v>
      </c>
      <c r="AN32" s="47" t="s">
        <v>393</v>
      </c>
      <c r="AO32" s="103">
        <v>1</v>
      </c>
      <c r="AP32" s="103">
        <v>0</v>
      </c>
      <c r="AQ32" s="28">
        <v>0</v>
      </c>
      <c r="AR32" s="103">
        <v>0</v>
      </c>
      <c r="AS32" s="103">
        <v>0</v>
      </c>
      <c r="AT32" s="28">
        <v>1.4</v>
      </c>
      <c r="AU32" s="153">
        <v>1205.175</v>
      </c>
      <c r="AV32" s="153">
        <v>1381.934</v>
      </c>
      <c r="AW32" s="125" t="s">
        <v>209</v>
      </c>
      <c r="AX32" s="103">
        <v>1</v>
      </c>
      <c r="AY32" s="103">
        <v>11</v>
      </c>
      <c r="AZ32" s="103">
        <v>2</v>
      </c>
      <c r="BA32" s="28" t="s">
        <v>243</v>
      </c>
      <c r="BB32" s="28" t="s">
        <v>394</v>
      </c>
      <c r="BC32" s="103">
        <v>1</v>
      </c>
      <c r="BD32" s="103">
        <v>11</v>
      </c>
      <c r="BE32" s="103">
        <v>11</v>
      </c>
      <c r="BF32" s="103">
        <v>2</v>
      </c>
      <c r="BG32" s="28" t="s">
        <v>243</v>
      </c>
      <c r="BH32" s="28" t="s">
        <v>394</v>
      </c>
      <c r="BI32" s="103">
        <v>0</v>
      </c>
      <c r="BJ32" s="103">
        <v>0</v>
      </c>
      <c r="BK32" s="68" t="s">
        <v>203</v>
      </c>
      <c r="BL32" s="154">
        <v>1</v>
      </c>
      <c r="BM32" s="154">
        <v>2</v>
      </c>
      <c r="BN32" s="154">
        <v>2</v>
      </c>
      <c r="BO32" s="103">
        <v>0</v>
      </c>
    </row>
    <row r="33" spans="1:67" ht="121.5" customHeight="1" x14ac:dyDescent="0.15">
      <c r="A33" s="203"/>
      <c r="B33" s="200"/>
      <c r="C33" s="29" t="s">
        <v>124</v>
      </c>
      <c r="D33" s="73">
        <v>3079</v>
      </c>
      <c r="E33" s="51">
        <v>0.63905488795063381</v>
      </c>
      <c r="F33" s="72">
        <v>1967.6500000000015</v>
      </c>
      <c r="G33" s="192">
        <v>3</v>
      </c>
      <c r="H33" s="193"/>
      <c r="I33" s="192">
        <v>2</v>
      </c>
      <c r="J33" s="193"/>
      <c r="K33" s="103">
        <v>1</v>
      </c>
      <c r="L33" s="39" t="s">
        <v>395</v>
      </c>
      <c r="M33" s="28" t="s">
        <v>396</v>
      </c>
      <c r="N33" s="71" t="s">
        <v>203</v>
      </c>
      <c r="O33" s="71" t="s">
        <v>203</v>
      </c>
      <c r="P33" s="171">
        <v>0</v>
      </c>
      <c r="Q33" s="118" t="s">
        <v>243</v>
      </c>
      <c r="R33" s="103">
        <v>0</v>
      </c>
      <c r="S33" s="103">
        <v>0</v>
      </c>
      <c r="T33" s="106"/>
      <c r="U33" s="106"/>
      <c r="V33" s="68" t="s">
        <v>397</v>
      </c>
      <c r="W33" s="103"/>
      <c r="X33" s="103"/>
      <c r="Y33" s="103" t="s">
        <v>219</v>
      </c>
      <c r="Z33" s="103" t="s">
        <v>219</v>
      </c>
      <c r="AA33" s="103" t="s">
        <v>219</v>
      </c>
      <c r="AB33" s="103" t="s">
        <v>219</v>
      </c>
      <c r="AC33" s="103" t="s">
        <v>219</v>
      </c>
      <c r="AD33" s="103" t="s">
        <v>219</v>
      </c>
      <c r="AE33" s="103" t="s">
        <v>219</v>
      </c>
      <c r="AF33" s="103" t="s">
        <v>219</v>
      </c>
      <c r="AG33" s="103" t="s">
        <v>219</v>
      </c>
      <c r="AH33" s="68" t="s">
        <v>398</v>
      </c>
      <c r="AI33" s="83">
        <v>0</v>
      </c>
      <c r="AJ33" s="47" t="s">
        <v>243</v>
      </c>
      <c r="AK33" s="103">
        <v>0</v>
      </c>
      <c r="AL33" s="28" t="s">
        <v>203</v>
      </c>
      <c r="AM33" s="104">
        <v>1</v>
      </c>
      <c r="AN33" s="47" t="s">
        <v>399</v>
      </c>
      <c r="AO33" s="103">
        <v>1</v>
      </c>
      <c r="AP33" s="103">
        <v>0</v>
      </c>
      <c r="AQ33" s="28">
        <v>0</v>
      </c>
      <c r="AR33" s="103">
        <v>1</v>
      </c>
      <c r="AS33" s="28" t="s">
        <v>400</v>
      </c>
      <c r="AT33" s="28">
        <v>0</v>
      </c>
      <c r="AU33" s="153">
        <v>73.896000000000001</v>
      </c>
      <c r="AV33" s="153">
        <v>43.106000000000002</v>
      </c>
      <c r="AW33" s="125" t="s">
        <v>209</v>
      </c>
      <c r="AX33" s="103">
        <v>1</v>
      </c>
      <c r="AY33" s="103">
        <v>11</v>
      </c>
      <c r="AZ33" s="103">
        <v>2</v>
      </c>
      <c r="BA33" s="28" t="s">
        <v>243</v>
      </c>
      <c r="BB33" s="28" t="s">
        <v>401</v>
      </c>
      <c r="BC33" s="103">
        <v>1</v>
      </c>
      <c r="BD33" s="103">
        <v>11</v>
      </c>
      <c r="BE33" s="103">
        <v>11</v>
      </c>
      <c r="BF33" s="103">
        <v>2</v>
      </c>
      <c r="BG33" s="28" t="s">
        <v>243</v>
      </c>
      <c r="BH33" s="28" t="s">
        <v>401</v>
      </c>
      <c r="BI33" s="103">
        <v>0</v>
      </c>
      <c r="BJ33" s="103">
        <v>0</v>
      </c>
      <c r="BK33" s="68" t="s">
        <v>203</v>
      </c>
      <c r="BL33" s="155">
        <v>1</v>
      </c>
      <c r="BM33" s="155">
        <v>2</v>
      </c>
      <c r="BN33" s="155">
        <v>2</v>
      </c>
      <c r="BO33" s="103">
        <v>0</v>
      </c>
    </row>
    <row r="34" spans="1:67" ht="66.75" customHeight="1" x14ac:dyDescent="0.15">
      <c r="A34" s="203"/>
      <c r="B34" s="201" t="s">
        <v>176</v>
      </c>
      <c r="C34" s="29" t="s">
        <v>130</v>
      </c>
      <c r="D34" s="75">
        <v>3650</v>
      </c>
      <c r="E34" s="51">
        <v>0.97199999999999998</v>
      </c>
      <c r="F34" s="72">
        <f>D34*E34</f>
        <v>3547.7999999999997</v>
      </c>
      <c r="G34" s="190">
        <v>0</v>
      </c>
      <c r="H34" s="191"/>
      <c r="I34" s="190">
        <v>2</v>
      </c>
      <c r="J34" s="191"/>
      <c r="K34" s="103">
        <v>1</v>
      </c>
      <c r="L34" s="159" t="s">
        <v>402</v>
      </c>
      <c r="M34" s="28" t="s">
        <v>403</v>
      </c>
      <c r="N34" s="83">
        <v>25</v>
      </c>
      <c r="O34" s="104">
        <v>3</v>
      </c>
      <c r="P34" s="169">
        <v>0</v>
      </c>
      <c r="Q34" s="142" t="s">
        <v>203</v>
      </c>
      <c r="R34" s="103">
        <v>0</v>
      </c>
      <c r="S34" s="103">
        <v>0</v>
      </c>
      <c r="T34" s="106"/>
      <c r="U34" s="106"/>
      <c r="V34" s="68" t="s">
        <v>203</v>
      </c>
      <c r="W34" s="68"/>
      <c r="X34" s="68"/>
      <c r="Y34" s="68"/>
      <c r="Z34" s="68"/>
      <c r="AA34" s="68"/>
      <c r="AB34" s="68"/>
      <c r="AC34" s="68"/>
      <c r="AD34" s="68"/>
      <c r="AE34" s="68"/>
      <c r="AF34" s="68"/>
      <c r="AG34" s="68"/>
      <c r="AH34" s="68"/>
      <c r="AI34" s="104">
        <v>0</v>
      </c>
      <c r="AJ34" s="47" t="s">
        <v>203</v>
      </c>
      <c r="AK34" s="103">
        <v>0</v>
      </c>
      <c r="AL34" s="28" t="s">
        <v>203</v>
      </c>
      <c r="AM34" s="104">
        <v>0</v>
      </c>
      <c r="AN34" s="40" t="s">
        <v>243</v>
      </c>
      <c r="AO34" s="68">
        <v>0</v>
      </c>
      <c r="AP34" s="103">
        <v>0</v>
      </c>
      <c r="AQ34" s="28">
        <v>0</v>
      </c>
      <c r="AR34" s="103">
        <v>1</v>
      </c>
      <c r="AS34" s="103">
        <v>0</v>
      </c>
      <c r="AT34" s="103">
        <v>0</v>
      </c>
      <c r="AU34" s="73">
        <v>258</v>
      </c>
      <c r="AV34" s="73">
        <v>247</v>
      </c>
      <c r="AW34" s="90">
        <v>30</v>
      </c>
      <c r="AX34" s="103">
        <v>1</v>
      </c>
      <c r="AY34" s="103">
        <v>8</v>
      </c>
      <c r="AZ34" s="103">
        <v>2</v>
      </c>
      <c r="BA34" s="28" t="s">
        <v>203</v>
      </c>
      <c r="BB34" s="28" t="s">
        <v>401</v>
      </c>
      <c r="BC34" s="103">
        <v>1</v>
      </c>
      <c r="BD34" s="103">
        <v>8</v>
      </c>
      <c r="BE34" s="103">
        <v>8</v>
      </c>
      <c r="BF34" s="103">
        <v>2</v>
      </c>
      <c r="BG34" s="28" t="s">
        <v>203</v>
      </c>
      <c r="BH34" s="28" t="s">
        <v>401</v>
      </c>
      <c r="BI34" s="103">
        <v>0</v>
      </c>
      <c r="BJ34" s="103">
        <v>0</v>
      </c>
      <c r="BK34" s="68" t="s">
        <v>203</v>
      </c>
      <c r="BL34" s="282">
        <v>2</v>
      </c>
      <c r="BM34" s="282">
        <v>2</v>
      </c>
      <c r="BN34" s="282">
        <v>1</v>
      </c>
      <c r="BO34" s="103">
        <v>0</v>
      </c>
    </row>
    <row r="35" spans="1:67" ht="66.75" customHeight="1" x14ac:dyDescent="0.15">
      <c r="A35" s="204"/>
      <c r="B35" s="201"/>
      <c r="C35" s="29" t="s">
        <v>124</v>
      </c>
      <c r="D35" s="75">
        <v>1124</v>
      </c>
      <c r="E35" s="51">
        <v>0.56499999999999995</v>
      </c>
      <c r="F35" s="72">
        <f>D35*E35</f>
        <v>635.05999999999995</v>
      </c>
      <c r="G35" s="192">
        <v>3</v>
      </c>
      <c r="H35" s="193"/>
      <c r="I35" s="192">
        <v>2</v>
      </c>
      <c r="J35" s="193"/>
      <c r="K35" s="103">
        <v>1</v>
      </c>
      <c r="L35" s="159" t="s">
        <v>402</v>
      </c>
      <c r="M35" s="28" t="s">
        <v>404</v>
      </c>
      <c r="N35" s="83">
        <v>6</v>
      </c>
      <c r="O35" s="104">
        <v>3</v>
      </c>
      <c r="P35" s="169">
        <v>0</v>
      </c>
      <c r="Q35" s="142" t="s">
        <v>203</v>
      </c>
      <c r="R35" s="103">
        <v>0</v>
      </c>
      <c r="S35" s="103">
        <v>0</v>
      </c>
      <c r="T35" s="106"/>
      <c r="U35" s="106"/>
      <c r="V35" s="28" t="s">
        <v>405</v>
      </c>
      <c r="W35" s="103"/>
      <c r="X35" s="68" t="s">
        <v>406</v>
      </c>
      <c r="Y35" s="68" t="s">
        <v>218</v>
      </c>
      <c r="Z35" s="68" t="s">
        <v>218</v>
      </c>
      <c r="AA35" s="68" t="s">
        <v>218</v>
      </c>
      <c r="AB35" s="68" t="s">
        <v>218</v>
      </c>
      <c r="AC35" s="68" t="s">
        <v>218</v>
      </c>
      <c r="AD35" s="68" t="s">
        <v>218</v>
      </c>
      <c r="AE35" s="68" t="s">
        <v>218</v>
      </c>
      <c r="AF35" s="68" t="s">
        <v>218</v>
      </c>
      <c r="AG35" s="68" t="s">
        <v>218</v>
      </c>
      <c r="AH35" s="46" t="s">
        <v>220</v>
      </c>
      <c r="AI35" s="104">
        <v>0</v>
      </c>
      <c r="AJ35" s="47" t="s">
        <v>203</v>
      </c>
      <c r="AK35" s="103">
        <v>0</v>
      </c>
      <c r="AL35" s="28" t="s">
        <v>203</v>
      </c>
      <c r="AM35" s="104">
        <v>0</v>
      </c>
      <c r="AN35" s="40" t="s">
        <v>243</v>
      </c>
      <c r="AO35" s="68">
        <v>0</v>
      </c>
      <c r="AP35" s="28" t="s">
        <v>407</v>
      </c>
      <c r="AQ35" s="68">
        <v>0</v>
      </c>
      <c r="AR35" s="103">
        <v>1</v>
      </c>
      <c r="AS35" s="103">
        <v>0</v>
      </c>
      <c r="AT35" s="103">
        <v>0</v>
      </c>
      <c r="AU35" s="73">
        <v>17</v>
      </c>
      <c r="AV35" s="73">
        <v>13</v>
      </c>
      <c r="AW35" s="90">
        <v>6</v>
      </c>
      <c r="AX35" s="103">
        <v>1</v>
      </c>
      <c r="AY35" s="103">
        <v>8</v>
      </c>
      <c r="AZ35" s="103">
        <v>2</v>
      </c>
      <c r="BA35" s="28" t="s">
        <v>203</v>
      </c>
      <c r="BB35" s="28" t="s">
        <v>408</v>
      </c>
      <c r="BC35" s="103">
        <v>1</v>
      </c>
      <c r="BD35" s="103">
        <v>8</v>
      </c>
      <c r="BE35" s="103">
        <v>8</v>
      </c>
      <c r="BF35" s="103">
        <v>2</v>
      </c>
      <c r="BG35" s="28" t="s">
        <v>203</v>
      </c>
      <c r="BH35" s="28" t="s">
        <v>408</v>
      </c>
      <c r="BI35" s="103">
        <v>0</v>
      </c>
      <c r="BJ35" s="103">
        <v>0</v>
      </c>
      <c r="BK35" s="68" t="s">
        <v>203</v>
      </c>
      <c r="BL35" s="296"/>
      <c r="BM35" s="296"/>
      <c r="BN35" s="296"/>
      <c r="BO35" s="103">
        <v>0</v>
      </c>
    </row>
    <row r="36" spans="1:67" ht="147" customHeight="1" x14ac:dyDescent="0.15">
      <c r="A36" s="194" t="s">
        <v>182</v>
      </c>
      <c r="B36" s="195"/>
      <c r="C36" s="196"/>
      <c r="D36" s="73">
        <v>195220</v>
      </c>
      <c r="E36" s="74">
        <v>0.2</v>
      </c>
      <c r="F36" s="75">
        <f>D36*E36</f>
        <v>39044</v>
      </c>
      <c r="G36" s="197"/>
      <c r="H36" s="198"/>
      <c r="I36" s="197"/>
      <c r="J36" s="198"/>
      <c r="K36" s="76"/>
      <c r="L36" s="71" t="s">
        <v>203</v>
      </c>
      <c r="M36" s="76"/>
      <c r="N36" s="76"/>
      <c r="O36" s="57"/>
      <c r="P36" s="174"/>
      <c r="Q36" s="167"/>
      <c r="R36" s="58"/>
      <c r="S36" s="58"/>
      <c r="T36" s="103">
        <v>2</v>
      </c>
      <c r="U36" s="103">
        <v>2</v>
      </c>
      <c r="V36" s="28" t="s">
        <v>419</v>
      </c>
      <c r="W36" s="59"/>
      <c r="X36" s="59"/>
      <c r="Y36" s="59"/>
      <c r="Z36" s="59"/>
      <c r="AA36" s="59"/>
      <c r="AB36" s="59"/>
      <c r="AC36" s="59"/>
      <c r="AD36" s="59"/>
      <c r="AE36" s="59"/>
      <c r="AF36" s="59"/>
      <c r="AG36" s="59"/>
      <c r="AH36" s="59"/>
      <c r="AI36" s="83">
        <v>1</v>
      </c>
      <c r="AJ36" s="40" t="s">
        <v>419</v>
      </c>
      <c r="AK36" s="103">
        <v>0</v>
      </c>
      <c r="AL36" s="28" t="s">
        <v>203</v>
      </c>
      <c r="AM36" s="104">
        <v>0</v>
      </c>
      <c r="AN36" s="40" t="s">
        <v>243</v>
      </c>
      <c r="AO36" s="103">
        <v>1</v>
      </c>
      <c r="AP36" s="28" t="s">
        <v>420</v>
      </c>
      <c r="AQ36" s="117" t="s">
        <v>421</v>
      </c>
      <c r="AR36" s="39" t="s">
        <v>422</v>
      </c>
      <c r="AS36" s="28" t="s">
        <v>423</v>
      </c>
      <c r="AT36" s="68">
        <v>4</v>
      </c>
      <c r="AU36" s="91"/>
      <c r="AV36" s="91"/>
      <c r="AW36" s="91"/>
      <c r="AX36" s="58"/>
      <c r="AY36" s="58"/>
      <c r="AZ36" s="58"/>
      <c r="BA36" s="58"/>
      <c r="BB36" s="58"/>
      <c r="BC36" s="58"/>
      <c r="BD36" s="58"/>
      <c r="BE36" s="58"/>
      <c r="BF36" s="60"/>
      <c r="BG36" s="58"/>
      <c r="BH36" s="58"/>
      <c r="BI36" s="58"/>
      <c r="BJ36" s="58"/>
      <c r="BK36" s="58"/>
      <c r="BL36" s="67"/>
      <c r="BM36" s="67"/>
      <c r="BN36" s="67"/>
      <c r="BO36" s="5">
        <v>0</v>
      </c>
    </row>
    <row r="37" spans="1:67" ht="136.5" customHeight="1" x14ac:dyDescent="0.15">
      <c r="A37" s="185" t="s">
        <v>183</v>
      </c>
      <c r="B37" s="186"/>
      <c r="C37" s="187"/>
      <c r="D37" s="77">
        <v>2663</v>
      </c>
      <c r="E37" s="51">
        <v>0.7</v>
      </c>
      <c r="F37" s="78">
        <v>1864</v>
      </c>
      <c r="G37" s="188">
        <v>2</v>
      </c>
      <c r="H37" s="188"/>
      <c r="I37" s="188">
        <v>2</v>
      </c>
      <c r="J37" s="188"/>
      <c r="K37" s="103">
        <v>0</v>
      </c>
      <c r="L37" s="71" t="s">
        <v>203</v>
      </c>
      <c r="M37" s="71" t="s">
        <v>425</v>
      </c>
      <c r="N37" s="71" t="s">
        <v>203</v>
      </c>
      <c r="O37" s="160" t="s">
        <v>203</v>
      </c>
      <c r="P37" s="175">
        <v>0</v>
      </c>
      <c r="Q37" s="165" t="s">
        <v>203</v>
      </c>
      <c r="R37" s="71">
        <v>0</v>
      </c>
      <c r="S37" s="71">
        <v>0</v>
      </c>
      <c r="T37" s="66"/>
      <c r="U37" s="66"/>
      <c r="V37" s="68" t="s">
        <v>415</v>
      </c>
      <c r="W37" s="103"/>
      <c r="X37" s="103"/>
      <c r="Y37" s="103"/>
      <c r="Z37" s="103"/>
      <c r="AA37" s="103"/>
      <c r="AB37" s="103"/>
      <c r="AC37" s="103"/>
      <c r="AD37" s="103"/>
      <c r="AE37" s="56"/>
      <c r="AF37" s="68"/>
      <c r="AG37" s="103"/>
      <c r="AH37" s="46" t="s">
        <v>220</v>
      </c>
      <c r="AI37" s="42">
        <v>0</v>
      </c>
      <c r="AJ37" s="87" t="s">
        <v>203</v>
      </c>
      <c r="AK37" s="52">
        <v>0</v>
      </c>
      <c r="AL37" s="28" t="s">
        <v>203</v>
      </c>
      <c r="AM37" s="104">
        <v>0</v>
      </c>
      <c r="AN37" s="40" t="s">
        <v>243</v>
      </c>
      <c r="AO37" s="79" t="s">
        <v>416</v>
      </c>
      <c r="AP37" s="68" t="s">
        <v>417</v>
      </c>
      <c r="AQ37" s="68">
        <v>0</v>
      </c>
      <c r="AR37" s="103">
        <v>0</v>
      </c>
      <c r="AS37" s="103">
        <v>0</v>
      </c>
      <c r="AT37" s="103">
        <v>0</v>
      </c>
      <c r="AU37" s="77">
        <v>65</v>
      </c>
      <c r="AV37" s="77">
        <v>34</v>
      </c>
      <c r="AW37" s="77">
        <v>28</v>
      </c>
      <c r="AX37" s="103">
        <v>1</v>
      </c>
      <c r="AY37" s="68">
        <v>6</v>
      </c>
      <c r="AZ37" s="68">
        <v>2</v>
      </c>
      <c r="BA37" s="28" t="s">
        <v>203</v>
      </c>
      <c r="BB37" s="68" t="s">
        <v>418</v>
      </c>
      <c r="BC37" s="103">
        <v>1</v>
      </c>
      <c r="BD37" s="68">
        <v>6</v>
      </c>
      <c r="BE37" s="68">
        <v>6</v>
      </c>
      <c r="BF37" s="68">
        <v>2</v>
      </c>
      <c r="BG37" s="28" t="s">
        <v>203</v>
      </c>
      <c r="BH37" s="68" t="s">
        <v>435</v>
      </c>
      <c r="BI37" s="103">
        <v>0</v>
      </c>
      <c r="BJ37" s="103">
        <v>0</v>
      </c>
      <c r="BK37" s="68" t="s">
        <v>203</v>
      </c>
      <c r="BL37" s="68">
        <v>2</v>
      </c>
      <c r="BM37" s="68">
        <v>2</v>
      </c>
      <c r="BN37" s="68">
        <v>2</v>
      </c>
      <c r="BO37" s="103">
        <v>0</v>
      </c>
    </row>
    <row r="38" spans="1:67" ht="18.75" customHeight="1" x14ac:dyDescent="0.15">
      <c r="A38" s="337" t="s">
        <v>43</v>
      </c>
      <c r="B38" s="338"/>
      <c r="C38" s="339"/>
      <c r="D38" s="240" t="s">
        <v>198</v>
      </c>
      <c r="E38" s="240"/>
      <c r="F38" s="240"/>
      <c r="G38" s="238" t="s">
        <v>136</v>
      </c>
      <c r="H38" s="238"/>
      <c r="I38" s="238"/>
      <c r="J38" s="238"/>
      <c r="K38" s="355" t="s">
        <v>137</v>
      </c>
      <c r="L38" s="240" t="s">
        <v>26</v>
      </c>
      <c r="M38" s="240" t="s">
        <v>54</v>
      </c>
      <c r="N38" s="240" t="s">
        <v>103</v>
      </c>
      <c r="O38" s="112" t="s">
        <v>193</v>
      </c>
      <c r="P38" s="306" t="s">
        <v>32</v>
      </c>
      <c r="Q38" s="114" t="s">
        <v>33</v>
      </c>
      <c r="R38" s="240" t="s">
        <v>32</v>
      </c>
      <c r="S38" s="240" t="s">
        <v>32</v>
      </c>
      <c r="T38" s="347" t="s">
        <v>136</v>
      </c>
      <c r="U38" s="348"/>
      <c r="V38" s="380" t="s">
        <v>63</v>
      </c>
      <c r="W38" s="238" t="s">
        <v>165</v>
      </c>
      <c r="X38" s="238"/>
      <c r="Y38" s="238"/>
      <c r="Z38" s="238"/>
      <c r="AA38" s="238"/>
      <c r="AB38" s="238"/>
      <c r="AC38" s="238"/>
      <c r="AD38" s="238"/>
      <c r="AE38" s="238"/>
      <c r="AF38" s="238"/>
      <c r="AG38" s="238"/>
      <c r="AH38" s="238"/>
      <c r="AI38" s="324" t="s">
        <v>18</v>
      </c>
      <c r="AJ38" s="334" t="s">
        <v>64</v>
      </c>
      <c r="AK38" s="347" t="s">
        <v>138</v>
      </c>
      <c r="AL38" s="365"/>
      <c r="AM38" s="324" t="s">
        <v>139</v>
      </c>
      <c r="AN38" s="334" t="s">
        <v>37</v>
      </c>
      <c r="AO38" s="240" t="s">
        <v>65</v>
      </c>
      <c r="AP38" s="240" t="s">
        <v>38</v>
      </c>
      <c r="AQ38" s="243" t="s">
        <v>151</v>
      </c>
      <c r="AR38" s="240" t="s">
        <v>167</v>
      </c>
      <c r="AS38" s="240" t="s">
        <v>39</v>
      </c>
      <c r="AT38" s="240" t="s">
        <v>40</v>
      </c>
      <c r="AU38" s="238"/>
      <c r="AV38" s="238"/>
      <c r="AW38" s="238"/>
      <c r="AX38" s="238" t="s">
        <v>27</v>
      </c>
      <c r="AY38" s="238" t="s">
        <v>113</v>
      </c>
      <c r="AZ38" s="238" t="s">
        <v>28</v>
      </c>
      <c r="BA38" s="238"/>
      <c r="BB38" s="238"/>
      <c r="BC38" s="238" t="s">
        <v>27</v>
      </c>
      <c r="BD38" s="238" t="s">
        <v>140</v>
      </c>
      <c r="BE38" s="239"/>
      <c r="BF38" s="238" t="s">
        <v>28</v>
      </c>
      <c r="BG38" s="238"/>
      <c r="BH38" s="238"/>
      <c r="BI38" s="347" t="s">
        <v>138</v>
      </c>
      <c r="BJ38" s="365"/>
      <c r="BK38" s="365"/>
      <c r="BL38" s="243" t="s">
        <v>191</v>
      </c>
      <c r="BM38" s="243" t="s">
        <v>191</v>
      </c>
      <c r="BN38" s="243" t="s">
        <v>191</v>
      </c>
      <c r="BO38" s="320" t="s">
        <v>42</v>
      </c>
    </row>
    <row r="39" spans="1:67" ht="18.75" customHeight="1" x14ac:dyDescent="0.15">
      <c r="A39" s="340"/>
      <c r="B39" s="341"/>
      <c r="C39" s="342"/>
      <c r="D39" s="241"/>
      <c r="E39" s="241"/>
      <c r="F39" s="241"/>
      <c r="G39" s="238"/>
      <c r="H39" s="238"/>
      <c r="I39" s="238"/>
      <c r="J39" s="238"/>
      <c r="K39" s="356"/>
      <c r="L39" s="241"/>
      <c r="M39" s="241"/>
      <c r="N39" s="241"/>
      <c r="O39" s="161" t="s">
        <v>194</v>
      </c>
      <c r="P39" s="307"/>
      <c r="Q39" s="115" t="s">
        <v>34</v>
      </c>
      <c r="R39" s="241"/>
      <c r="S39" s="241"/>
      <c r="T39" s="349"/>
      <c r="U39" s="350"/>
      <c r="V39" s="381"/>
      <c r="W39" s="238"/>
      <c r="X39" s="238"/>
      <c r="Y39" s="238"/>
      <c r="Z39" s="238"/>
      <c r="AA39" s="238"/>
      <c r="AB39" s="238"/>
      <c r="AC39" s="238"/>
      <c r="AD39" s="238"/>
      <c r="AE39" s="238"/>
      <c r="AF39" s="238"/>
      <c r="AG39" s="238"/>
      <c r="AH39" s="238"/>
      <c r="AI39" s="325"/>
      <c r="AJ39" s="335"/>
      <c r="AK39" s="349"/>
      <c r="AL39" s="366"/>
      <c r="AM39" s="325"/>
      <c r="AN39" s="335"/>
      <c r="AO39" s="241"/>
      <c r="AP39" s="241"/>
      <c r="AQ39" s="244"/>
      <c r="AR39" s="241"/>
      <c r="AS39" s="241"/>
      <c r="AT39" s="241"/>
      <c r="AU39" s="238"/>
      <c r="AV39" s="238"/>
      <c r="AW39" s="238"/>
      <c r="AX39" s="238"/>
      <c r="AY39" s="238"/>
      <c r="AZ39" s="238"/>
      <c r="BA39" s="238"/>
      <c r="BB39" s="238"/>
      <c r="BC39" s="238"/>
      <c r="BD39" s="238"/>
      <c r="BE39" s="239"/>
      <c r="BF39" s="238"/>
      <c r="BG39" s="238"/>
      <c r="BH39" s="238"/>
      <c r="BI39" s="349"/>
      <c r="BJ39" s="366"/>
      <c r="BK39" s="366"/>
      <c r="BL39" s="244"/>
      <c r="BM39" s="244"/>
      <c r="BN39" s="244"/>
      <c r="BO39" s="321"/>
    </row>
    <row r="40" spans="1:67" ht="18" customHeight="1" x14ac:dyDescent="0.15">
      <c r="A40" s="340"/>
      <c r="B40" s="341"/>
      <c r="C40" s="342"/>
      <c r="D40" s="241"/>
      <c r="E40" s="241"/>
      <c r="F40" s="241"/>
      <c r="G40" s="238"/>
      <c r="H40" s="238"/>
      <c r="I40" s="238"/>
      <c r="J40" s="238"/>
      <c r="K40" s="356"/>
      <c r="L40" s="241"/>
      <c r="M40" s="241"/>
      <c r="N40" s="241"/>
      <c r="O40" s="113" t="s">
        <v>195</v>
      </c>
      <c r="P40" s="307"/>
      <c r="Q40" s="115" t="s">
        <v>35</v>
      </c>
      <c r="R40" s="241"/>
      <c r="S40" s="241"/>
      <c r="T40" s="349"/>
      <c r="U40" s="350"/>
      <c r="V40" s="381"/>
      <c r="W40" s="238"/>
      <c r="X40" s="238"/>
      <c r="Y40" s="238"/>
      <c r="Z40" s="238"/>
      <c r="AA40" s="238"/>
      <c r="AB40" s="238"/>
      <c r="AC40" s="238"/>
      <c r="AD40" s="238"/>
      <c r="AE40" s="238"/>
      <c r="AF40" s="238"/>
      <c r="AG40" s="238"/>
      <c r="AH40" s="238"/>
      <c r="AI40" s="325"/>
      <c r="AJ40" s="335"/>
      <c r="AK40" s="349"/>
      <c r="AL40" s="366"/>
      <c r="AM40" s="325"/>
      <c r="AN40" s="335"/>
      <c r="AO40" s="241"/>
      <c r="AP40" s="241"/>
      <c r="AQ40" s="244"/>
      <c r="AR40" s="241"/>
      <c r="AS40" s="241"/>
      <c r="AT40" s="241"/>
      <c r="AU40" s="238"/>
      <c r="AV40" s="238"/>
      <c r="AW40" s="238"/>
      <c r="AX40" s="238"/>
      <c r="AY40" s="238"/>
      <c r="AZ40" s="238"/>
      <c r="BA40" s="238"/>
      <c r="BB40" s="238"/>
      <c r="BC40" s="238"/>
      <c r="BD40" s="238"/>
      <c r="BE40" s="239"/>
      <c r="BF40" s="238"/>
      <c r="BG40" s="238"/>
      <c r="BH40" s="238"/>
      <c r="BI40" s="349"/>
      <c r="BJ40" s="366"/>
      <c r="BK40" s="366"/>
      <c r="BL40" s="244" t="s">
        <v>187</v>
      </c>
      <c r="BM40" s="244" t="s">
        <v>187</v>
      </c>
      <c r="BN40" s="244" t="s">
        <v>187</v>
      </c>
      <c r="BO40" s="321"/>
    </row>
    <row r="41" spans="1:67" ht="18.75" customHeight="1" x14ac:dyDescent="0.15">
      <c r="A41" s="340"/>
      <c r="B41" s="341"/>
      <c r="C41" s="342"/>
      <c r="D41" s="241"/>
      <c r="E41" s="241"/>
      <c r="F41" s="241"/>
      <c r="G41" s="238"/>
      <c r="H41" s="238"/>
      <c r="I41" s="238"/>
      <c r="J41" s="238"/>
      <c r="K41" s="356"/>
      <c r="L41" s="241"/>
      <c r="M41" s="241"/>
      <c r="N41" s="241"/>
      <c r="O41" s="162"/>
      <c r="P41" s="307"/>
      <c r="Q41" s="115" t="s">
        <v>36</v>
      </c>
      <c r="R41" s="241"/>
      <c r="S41" s="241"/>
      <c r="T41" s="349"/>
      <c r="U41" s="350"/>
      <c r="V41" s="381"/>
      <c r="W41" s="238"/>
      <c r="X41" s="238"/>
      <c r="Y41" s="238"/>
      <c r="Z41" s="238"/>
      <c r="AA41" s="238"/>
      <c r="AB41" s="238"/>
      <c r="AC41" s="238"/>
      <c r="AD41" s="238"/>
      <c r="AE41" s="238"/>
      <c r="AF41" s="238"/>
      <c r="AG41" s="238"/>
      <c r="AH41" s="238"/>
      <c r="AI41" s="325"/>
      <c r="AJ41" s="335"/>
      <c r="AK41" s="349"/>
      <c r="AL41" s="366"/>
      <c r="AM41" s="325"/>
      <c r="AN41" s="335"/>
      <c r="AO41" s="241"/>
      <c r="AP41" s="241"/>
      <c r="AQ41" s="244"/>
      <c r="AR41" s="241"/>
      <c r="AS41" s="241"/>
      <c r="AT41" s="241"/>
      <c r="AU41" s="238"/>
      <c r="AV41" s="238"/>
      <c r="AW41" s="238"/>
      <c r="AX41" s="238"/>
      <c r="AY41" s="238"/>
      <c r="AZ41" s="238"/>
      <c r="BA41" s="238"/>
      <c r="BB41" s="238"/>
      <c r="BC41" s="238"/>
      <c r="BD41" s="238"/>
      <c r="BE41" s="239"/>
      <c r="BF41" s="238"/>
      <c r="BG41" s="238"/>
      <c r="BH41" s="238"/>
      <c r="BI41" s="349"/>
      <c r="BJ41" s="366"/>
      <c r="BK41" s="366"/>
      <c r="BL41" s="244"/>
      <c r="BM41" s="244"/>
      <c r="BN41" s="244"/>
      <c r="BO41" s="321"/>
    </row>
    <row r="42" spans="1:67" ht="99" customHeight="1" x14ac:dyDescent="0.15">
      <c r="A42" s="343"/>
      <c r="B42" s="344"/>
      <c r="C42" s="345"/>
      <c r="D42" s="242"/>
      <c r="E42" s="242"/>
      <c r="F42" s="242"/>
      <c r="G42" s="238"/>
      <c r="H42" s="238"/>
      <c r="I42" s="238"/>
      <c r="J42" s="238"/>
      <c r="K42" s="357"/>
      <c r="L42" s="242"/>
      <c r="M42" s="242"/>
      <c r="N42" s="242"/>
      <c r="O42" s="163"/>
      <c r="P42" s="308"/>
      <c r="Q42" s="116" t="s">
        <v>55</v>
      </c>
      <c r="R42" s="242"/>
      <c r="S42" s="242"/>
      <c r="T42" s="351"/>
      <c r="U42" s="352"/>
      <c r="V42" s="382"/>
      <c r="W42" s="238"/>
      <c r="X42" s="238"/>
      <c r="Y42" s="238"/>
      <c r="Z42" s="238"/>
      <c r="AA42" s="238"/>
      <c r="AB42" s="238"/>
      <c r="AC42" s="238"/>
      <c r="AD42" s="238"/>
      <c r="AE42" s="238"/>
      <c r="AF42" s="238"/>
      <c r="AG42" s="238"/>
      <c r="AH42" s="238"/>
      <c r="AI42" s="326"/>
      <c r="AJ42" s="336"/>
      <c r="AK42" s="351"/>
      <c r="AL42" s="367"/>
      <c r="AM42" s="326"/>
      <c r="AN42" s="336"/>
      <c r="AO42" s="242"/>
      <c r="AP42" s="242"/>
      <c r="AQ42" s="245"/>
      <c r="AR42" s="242"/>
      <c r="AS42" s="242"/>
      <c r="AT42" s="242"/>
      <c r="AU42" s="238"/>
      <c r="AV42" s="238"/>
      <c r="AW42" s="238"/>
      <c r="AX42" s="238"/>
      <c r="AY42" s="238"/>
      <c r="AZ42" s="238"/>
      <c r="BA42" s="238"/>
      <c r="BB42" s="238"/>
      <c r="BC42" s="238"/>
      <c r="BD42" s="238"/>
      <c r="BE42" s="239"/>
      <c r="BF42" s="238"/>
      <c r="BG42" s="238"/>
      <c r="BH42" s="238"/>
      <c r="BI42" s="351"/>
      <c r="BJ42" s="367"/>
      <c r="BK42" s="367"/>
      <c r="BL42" s="64"/>
      <c r="BM42" s="65"/>
      <c r="BN42" s="65"/>
      <c r="BO42" s="2"/>
    </row>
    <row r="43" spans="1:67" x14ac:dyDescent="0.15">
      <c r="W43" t="s">
        <v>100</v>
      </c>
      <c r="BA43" s="5"/>
      <c r="BB43" s="5"/>
    </row>
  </sheetData>
  <autoFilter ref="A7:BO43" xr:uid="{00000000-0009-0000-0000-000000000000}">
    <filterColumn colId="0" showButton="0"/>
    <filterColumn colId="1" showButton="0"/>
    <filterColumn colId="6" showButton="0"/>
    <filterColumn colId="8" showButton="0"/>
  </autoFilter>
  <mergeCells count="217">
    <mergeCell ref="O3:O7"/>
    <mergeCell ref="G2:O2"/>
    <mergeCell ref="BL38:BL39"/>
    <mergeCell ref="BM38:BM39"/>
    <mergeCell ref="BN38:BN39"/>
    <mergeCell ref="BL40:BL41"/>
    <mergeCell ref="BM40:BM41"/>
    <mergeCell ref="BN40:BN41"/>
    <mergeCell ref="AB4:AB7"/>
    <mergeCell ref="AP38:AP42"/>
    <mergeCell ref="BN34:BN35"/>
    <mergeCell ref="AK38:AL42"/>
    <mergeCell ref="BI38:BK42"/>
    <mergeCell ref="AZ4:AZ7"/>
    <mergeCell ref="BK6:BK7"/>
    <mergeCell ref="BI3:BK5"/>
    <mergeCell ref="BL3:BL7"/>
    <mergeCell ref="BM3:BM7"/>
    <mergeCell ref="BN3:BN7"/>
    <mergeCell ref="AV22:AV23"/>
    <mergeCell ref="R38:R42"/>
    <mergeCell ref="V38:V42"/>
    <mergeCell ref="N38:N42"/>
    <mergeCell ref="Q3:Q7"/>
    <mergeCell ref="A38:C42"/>
    <mergeCell ref="E38:E42"/>
    <mergeCell ref="AU4:AV5"/>
    <mergeCell ref="AU6:AU7"/>
    <mergeCell ref="AJ6:AJ7"/>
    <mergeCell ref="AU38:AU42"/>
    <mergeCell ref="T38:U42"/>
    <mergeCell ref="W38:AH42"/>
    <mergeCell ref="G15:H15"/>
    <mergeCell ref="I15:J15"/>
    <mergeCell ref="L3:L7"/>
    <mergeCell ref="M3:M7"/>
    <mergeCell ref="I14:J14"/>
    <mergeCell ref="M38:M42"/>
    <mergeCell ref="I16:J16"/>
    <mergeCell ref="L38:L42"/>
    <mergeCell ref="I23:J23"/>
    <mergeCell ref="I20:J20"/>
    <mergeCell ref="I27:J27"/>
    <mergeCell ref="I17:J17"/>
    <mergeCell ref="I22:J22"/>
    <mergeCell ref="K38:K42"/>
    <mergeCell ref="N3:N7"/>
    <mergeCell ref="T3:U3"/>
    <mergeCell ref="BO38:BO41"/>
    <mergeCell ref="AS38:AS42"/>
    <mergeCell ref="P2:S2"/>
    <mergeCell ref="AI38:AI42"/>
    <mergeCell ref="AJ3:AJ5"/>
    <mergeCell ref="R3:R7"/>
    <mergeCell ref="Y4:Y7"/>
    <mergeCell ref="W4:W7"/>
    <mergeCell ref="T4:T7"/>
    <mergeCell ref="U4:U7"/>
    <mergeCell ref="BB38:BB42"/>
    <mergeCell ref="BC38:BC42"/>
    <mergeCell ref="AX38:AX42"/>
    <mergeCell ref="AC4:AC7"/>
    <mergeCell ref="AW38:AW42"/>
    <mergeCell ref="AM38:AM42"/>
    <mergeCell ref="AN38:AN42"/>
    <mergeCell ref="AR38:AR42"/>
    <mergeCell ref="AV38:AV42"/>
    <mergeCell ref="AJ38:AJ42"/>
    <mergeCell ref="AT38:AT42"/>
    <mergeCell ref="BL34:BL35"/>
    <mergeCell ref="BM34:BM35"/>
    <mergeCell ref="AD4:AD7"/>
    <mergeCell ref="D38:D42"/>
    <mergeCell ref="G38:J42"/>
    <mergeCell ref="P38:P42"/>
    <mergeCell ref="F38:F42"/>
    <mergeCell ref="G16:H16"/>
    <mergeCell ref="K3:K7"/>
    <mergeCell ref="I4:J7"/>
    <mergeCell ref="G14:H14"/>
    <mergeCell ref="I26:J26"/>
    <mergeCell ref="I24:J24"/>
    <mergeCell ref="G25:H25"/>
    <mergeCell ref="I25:J25"/>
    <mergeCell ref="D2:F3"/>
    <mergeCell ref="D4:D5"/>
    <mergeCell ref="E4:E5"/>
    <mergeCell ref="P3:P7"/>
    <mergeCell ref="F4:F5"/>
    <mergeCell ref="G12:H12"/>
    <mergeCell ref="G13:H13"/>
    <mergeCell ref="I13:J13"/>
    <mergeCell ref="G18:H18"/>
    <mergeCell ref="I18:J18"/>
    <mergeCell ref="G19:H19"/>
    <mergeCell ref="I19:J19"/>
    <mergeCell ref="BO1:BO3"/>
    <mergeCell ref="BO4:BO7"/>
    <mergeCell ref="AK2:AL2"/>
    <mergeCell ref="BI6:BI7"/>
    <mergeCell ref="AP3:AP7"/>
    <mergeCell ref="BC3:BH3"/>
    <mergeCell ref="BG4:BG7"/>
    <mergeCell ref="BJ6:BJ7"/>
    <mergeCell ref="BC1:BH1"/>
    <mergeCell ref="AM3:AM7"/>
    <mergeCell ref="BF4:BF7"/>
    <mergeCell ref="AU1:BB1"/>
    <mergeCell ref="BC4:BC7"/>
    <mergeCell ref="AW4:AW5"/>
    <mergeCell ref="BD4:BD7"/>
    <mergeCell ref="BE4:BE7"/>
    <mergeCell ref="BB4:BB7"/>
    <mergeCell ref="AY4:AY7"/>
    <mergeCell ref="AX4:AX7"/>
    <mergeCell ref="Z4:Z7"/>
    <mergeCell ref="AG4:AG7"/>
    <mergeCell ref="AA4:AA7"/>
    <mergeCell ref="AK3:AK7"/>
    <mergeCell ref="AE4:AE7"/>
    <mergeCell ref="AH4:AH7"/>
    <mergeCell ref="W3:AH3"/>
    <mergeCell ref="T2:U2"/>
    <mergeCell ref="S38:S42"/>
    <mergeCell ref="V3:V7"/>
    <mergeCell ref="S3:S7"/>
    <mergeCell ref="AI3:AI7"/>
    <mergeCell ref="A10:A27"/>
    <mergeCell ref="B12:B13"/>
    <mergeCell ref="B16:B17"/>
    <mergeCell ref="B22:B23"/>
    <mergeCell ref="B24:B25"/>
    <mergeCell ref="B26:B27"/>
    <mergeCell ref="G8:H8"/>
    <mergeCell ref="G9:H9"/>
    <mergeCell ref="A8:B9"/>
    <mergeCell ref="B18:B19"/>
    <mergeCell ref="G21:H21"/>
    <mergeCell ref="G22:H22"/>
    <mergeCell ref="G27:H27"/>
    <mergeCell ref="G20:H20"/>
    <mergeCell ref="G17:H17"/>
    <mergeCell ref="G10:H10"/>
    <mergeCell ref="G11:H11"/>
    <mergeCell ref="B10:B11"/>
    <mergeCell ref="BH38:BH42"/>
    <mergeCell ref="BF38:BF42"/>
    <mergeCell ref="BD38:BE42"/>
    <mergeCell ref="AZ38:AZ42"/>
    <mergeCell ref="AO38:AO42"/>
    <mergeCell ref="AQ38:AQ42"/>
    <mergeCell ref="BA38:BA42"/>
    <mergeCell ref="BG38:BG42"/>
    <mergeCell ref="AS3:AS7"/>
    <mergeCell ref="AX3:BB3"/>
    <mergeCell ref="AT3:AT7"/>
    <mergeCell ref="AY38:AY42"/>
    <mergeCell ref="AU2:AW3"/>
    <mergeCell ref="BC2:BH2"/>
    <mergeCell ref="BH4:BH7"/>
    <mergeCell ref="BA4:BA7"/>
    <mergeCell ref="AQ2:AQ7"/>
    <mergeCell ref="AS2:AT2"/>
    <mergeCell ref="AR2:AR7"/>
    <mergeCell ref="AO3:AO7"/>
    <mergeCell ref="AM2:AP2"/>
    <mergeCell ref="AN4:AN7"/>
    <mergeCell ref="AW6:AW7"/>
    <mergeCell ref="AV6:AV7"/>
    <mergeCell ref="I28:J28"/>
    <mergeCell ref="I12:J12"/>
    <mergeCell ref="B30:B31"/>
    <mergeCell ref="G30:H30"/>
    <mergeCell ref="I30:J30"/>
    <mergeCell ref="G31:H31"/>
    <mergeCell ref="I31:J31"/>
    <mergeCell ref="I33:J33"/>
    <mergeCell ref="AX2:BB2"/>
    <mergeCell ref="B14:B15"/>
    <mergeCell ref="B20:B21"/>
    <mergeCell ref="I21:J21"/>
    <mergeCell ref="I10:J10"/>
    <mergeCell ref="I11:J11"/>
    <mergeCell ref="AL3:AL7"/>
    <mergeCell ref="AF4:AF7"/>
    <mergeCell ref="A1:C7"/>
    <mergeCell ref="I8:J8"/>
    <mergeCell ref="I9:J9"/>
    <mergeCell ref="D1:AJ1"/>
    <mergeCell ref="X4:X7"/>
    <mergeCell ref="V2:AJ2"/>
    <mergeCell ref="G3:J3"/>
    <mergeCell ref="G4:H7"/>
    <mergeCell ref="G29:H29"/>
    <mergeCell ref="AU22:AU23"/>
    <mergeCell ref="A37:C37"/>
    <mergeCell ref="G37:H37"/>
    <mergeCell ref="I37:J37"/>
    <mergeCell ref="I29:J29"/>
    <mergeCell ref="G24:H24"/>
    <mergeCell ref="G26:H26"/>
    <mergeCell ref="I34:J34"/>
    <mergeCell ref="G35:H35"/>
    <mergeCell ref="G23:H23"/>
    <mergeCell ref="A36:C36"/>
    <mergeCell ref="G36:H36"/>
    <mergeCell ref="I36:J36"/>
    <mergeCell ref="B32:B33"/>
    <mergeCell ref="G32:H32"/>
    <mergeCell ref="I32:J32"/>
    <mergeCell ref="G33:H33"/>
    <mergeCell ref="B34:B35"/>
    <mergeCell ref="I35:J35"/>
    <mergeCell ref="A28:A35"/>
    <mergeCell ref="G34:H34"/>
    <mergeCell ref="B28:B29"/>
    <mergeCell ref="G28:H28"/>
  </mergeCells>
  <phoneticPr fontId="3"/>
  <printOptions horizontalCentered="1" verticalCentered="1"/>
  <pageMargins left="0.25" right="0.25" top="0.75" bottom="0.75" header="0.3" footer="0.3"/>
  <pageSetup paperSize="8" scale="36" fitToWidth="0" orientation="portrait" r:id="rId1"/>
  <headerFooter alignWithMargins="0"/>
  <cellWatches>
    <cellWatch r="G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
  <sheetViews>
    <sheetView zoomScale="70" zoomScaleNormal="70" workbookViewId="0">
      <selection activeCell="S9" sqref="S9"/>
    </sheetView>
  </sheetViews>
  <sheetFormatPr defaultRowHeight="13.5" x14ac:dyDescent="0.15"/>
  <cols>
    <col min="1" max="1" width="3.375" bestFit="1" customWidth="1"/>
    <col min="2" max="2" width="9" bestFit="1" customWidth="1"/>
    <col min="3" max="3" width="9.75" bestFit="1" customWidth="1"/>
    <col min="4" max="7" width="10.625" customWidth="1"/>
    <col min="8" max="8" width="37.75" bestFit="1" customWidth="1"/>
    <col min="9" max="11" width="10.625" customWidth="1"/>
    <col min="12" max="12" width="36.25" customWidth="1"/>
    <col min="13" max="13" width="12" bestFit="1" customWidth="1"/>
    <col min="14" max="16" width="10.625" customWidth="1"/>
  </cols>
  <sheetData>
    <row r="1" spans="1:20" ht="19.5" customHeight="1" thickBot="1" x14ac:dyDescent="0.2">
      <c r="B1" s="392"/>
      <c r="C1" s="392"/>
      <c r="D1" s="392"/>
      <c r="E1" s="392"/>
    </row>
    <row r="2" spans="1:20" ht="18" customHeight="1" x14ac:dyDescent="0.15">
      <c r="A2" s="393" t="s">
        <v>104</v>
      </c>
      <c r="B2" s="394"/>
      <c r="C2" s="395"/>
      <c r="D2" s="423" t="s">
        <v>80</v>
      </c>
      <c r="E2" s="424"/>
      <c r="F2" s="425"/>
      <c r="G2" s="418" t="s">
        <v>81</v>
      </c>
      <c r="H2" s="419"/>
      <c r="I2" s="419"/>
      <c r="J2" s="419"/>
      <c r="K2" s="419"/>
      <c r="L2" s="419"/>
      <c r="M2" s="419"/>
      <c r="N2" s="419"/>
      <c r="O2" s="419"/>
      <c r="P2" s="420"/>
    </row>
    <row r="3" spans="1:20" ht="18" customHeight="1" x14ac:dyDescent="0.15">
      <c r="A3" s="396"/>
      <c r="B3" s="201"/>
      <c r="C3" s="397"/>
      <c r="D3" s="400" t="s">
        <v>141</v>
      </c>
      <c r="E3" s="402" t="s">
        <v>142</v>
      </c>
      <c r="F3" s="430" t="s">
        <v>143</v>
      </c>
      <c r="G3" s="426" t="s">
        <v>141</v>
      </c>
      <c r="H3" s="121" t="s">
        <v>144</v>
      </c>
      <c r="I3" s="33"/>
      <c r="J3" s="421" t="s">
        <v>145</v>
      </c>
      <c r="K3" s="421" t="s">
        <v>146</v>
      </c>
      <c r="L3" s="421" t="s">
        <v>147</v>
      </c>
      <c r="M3" s="421" t="s">
        <v>148</v>
      </c>
      <c r="N3" s="435" t="s">
        <v>149</v>
      </c>
      <c r="O3" s="433" t="s">
        <v>150</v>
      </c>
      <c r="P3" s="428" t="s">
        <v>170</v>
      </c>
    </row>
    <row r="4" spans="1:20" ht="20.25" customHeight="1" x14ac:dyDescent="0.15">
      <c r="A4" s="396"/>
      <c r="B4" s="201"/>
      <c r="C4" s="397"/>
      <c r="D4" s="401"/>
      <c r="E4" s="403"/>
      <c r="F4" s="431"/>
      <c r="G4" s="427"/>
      <c r="H4" s="120"/>
      <c r="I4" s="246" t="s">
        <v>156</v>
      </c>
      <c r="J4" s="422"/>
      <c r="K4" s="422"/>
      <c r="L4" s="422"/>
      <c r="M4" s="422"/>
      <c r="N4" s="436"/>
      <c r="O4" s="434"/>
      <c r="P4" s="429"/>
    </row>
    <row r="5" spans="1:20" ht="55.9" customHeight="1" thickBot="1" x14ac:dyDescent="0.2">
      <c r="A5" s="398"/>
      <c r="B5" s="199"/>
      <c r="C5" s="399"/>
      <c r="D5" s="401"/>
      <c r="E5" s="403"/>
      <c r="F5" s="431"/>
      <c r="G5" s="427"/>
      <c r="H5" s="122"/>
      <c r="I5" s="247"/>
      <c r="J5" s="422"/>
      <c r="K5" s="422"/>
      <c r="L5" s="422"/>
      <c r="M5" s="422"/>
      <c r="N5" s="436"/>
      <c r="O5" s="434"/>
      <c r="P5" s="429"/>
      <c r="Q5" s="5"/>
    </row>
    <row r="6" spans="1:20" ht="50.1" customHeight="1" x14ac:dyDescent="0.15">
      <c r="A6" s="396" t="s">
        <v>171</v>
      </c>
      <c r="B6" s="201"/>
      <c r="C6" s="109" t="s">
        <v>130</v>
      </c>
      <c r="D6" s="96">
        <v>1</v>
      </c>
      <c r="E6" s="97" t="s">
        <v>228</v>
      </c>
      <c r="F6" s="177" t="s">
        <v>229</v>
      </c>
      <c r="G6" s="96">
        <v>0</v>
      </c>
      <c r="H6" s="98" t="s">
        <v>203</v>
      </c>
      <c r="I6" s="98" t="s">
        <v>203</v>
      </c>
      <c r="J6" s="98" t="s">
        <v>203</v>
      </c>
      <c r="K6" s="98" t="s">
        <v>203</v>
      </c>
      <c r="L6" s="98" t="s">
        <v>203</v>
      </c>
      <c r="M6" s="98" t="s">
        <v>203</v>
      </c>
      <c r="N6" s="98" t="s">
        <v>203</v>
      </c>
      <c r="O6" s="98" t="s">
        <v>203</v>
      </c>
      <c r="P6" s="99" t="s">
        <v>203</v>
      </c>
      <c r="Q6" s="3"/>
      <c r="R6" s="3"/>
      <c r="S6" s="3"/>
      <c r="T6" s="3"/>
    </row>
    <row r="7" spans="1:20" ht="54" customHeight="1" x14ac:dyDescent="0.15">
      <c r="A7" s="396"/>
      <c r="B7" s="201"/>
      <c r="C7" s="109" t="s">
        <v>124</v>
      </c>
      <c r="D7" s="100">
        <v>0</v>
      </c>
      <c r="E7" s="28" t="s">
        <v>203</v>
      </c>
      <c r="F7" s="178" t="s">
        <v>203</v>
      </c>
      <c r="G7" s="100">
        <v>0</v>
      </c>
      <c r="H7" s="68" t="s">
        <v>203</v>
      </c>
      <c r="I7" s="68" t="s">
        <v>203</v>
      </c>
      <c r="J7" s="68" t="s">
        <v>203</v>
      </c>
      <c r="K7" s="68" t="s">
        <v>203</v>
      </c>
      <c r="L7" s="68" t="s">
        <v>203</v>
      </c>
      <c r="M7" s="68" t="s">
        <v>203</v>
      </c>
      <c r="N7" s="68" t="s">
        <v>203</v>
      </c>
      <c r="O7" s="68" t="s">
        <v>203</v>
      </c>
      <c r="P7" s="101" t="s">
        <v>203</v>
      </c>
      <c r="Q7" s="3"/>
      <c r="R7" s="3"/>
      <c r="S7" s="3"/>
      <c r="T7" s="3"/>
    </row>
    <row r="8" spans="1:20" ht="88.5" customHeight="1" x14ac:dyDescent="0.15">
      <c r="A8" s="390" t="s">
        <v>131</v>
      </c>
      <c r="B8" s="201" t="s">
        <v>132</v>
      </c>
      <c r="C8" s="109" t="s">
        <v>130</v>
      </c>
      <c r="D8" s="100">
        <v>1</v>
      </c>
      <c r="E8" s="68" t="s">
        <v>436</v>
      </c>
      <c r="F8" s="178">
        <v>1</v>
      </c>
      <c r="G8" s="102">
        <v>1</v>
      </c>
      <c r="H8" s="68" t="s">
        <v>316</v>
      </c>
      <c r="I8" s="28" t="s">
        <v>317</v>
      </c>
      <c r="J8" s="68" t="s">
        <v>105</v>
      </c>
      <c r="K8" s="68">
        <v>0</v>
      </c>
      <c r="L8" s="68" t="s">
        <v>233</v>
      </c>
      <c r="M8" s="92" t="s">
        <v>318</v>
      </c>
      <c r="N8" s="68" t="s">
        <v>319</v>
      </c>
      <c r="O8" s="68">
        <v>1</v>
      </c>
      <c r="P8" s="101" t="s">
        <v>295</v>
      </c>
      <c r="Q8" s="3"/>
      <c r="R8" s="3"/>
      <c r="S8" s="3"/>
      <c r="T8" s="3"/>
    </row>
    <row r="9" spans="1:20" ht="50.1" customHeight="1" x14ac:dyDescent="0.15">
      <c r="A9" s="390"/>
      <c r="B9" s="201"/>
      <c r="C9" s="109" t="s">
        <v>124</v>
      </c>
      <c r="D9" s="100">
        <v>1</v>
      </c>
      <c r="E9" s="68" t="s">
        <v>437</v>
      </c>
      <c r="F9" s="178">
        <v>1</v>
      </c>
      <c r="G9" s="102">
        <v>1</v>
      </c>
      <c r="H9" s="68" t="s">
        <v>320</v>
      </c>
      <c r="I9" s="28" t="s">
        <v>317</v>
      </c>
      <c r="J9" s="68" t="s">
        <v>123</v>
      </c>
      <c r="K9" s="68">
        <v>0</v>
      </c>
      <c r="L9" s="68" t="s">
        <v>233</v>
      </c>
      <c r="M9" s="92" t="s">
        <v>321</v>
      </c>
      <c r="N9" s="28" t="s">
        <v>322</v>
      </c>
      <c r="O9" s="68">
        <v>1</v>
      </c>
      <c r="P9" s="101" t="s">
        <v>295</v>
      </c>
      <c r="Q9" s="3"/>
      <c r="R9" s="3"/>
      <c r="S9" s="3"/>
      <c r="T9" s="3"/>
    </row>
    <row r="10" spans="1:20" ht="104.25" customHeight="1" x14ac:dyDescent="0.15">
      <c r="A10" s="390"/>
      <c r="B10" s="201" t="s">
        <v>125</v>
      </c>
      <c r="C10" s="109" t="s">
        <v>130</v>
      </c>
      <c r="D10" s="100">
        <v>1</v>
      </c>
      <c r="E10" s="28" t="s">
        <v>323</v>
      </c>
      <c r="F10" s="178">
        <v>1</v>
      </c>
      <c r="G10" s="100">
        <v>1</v>
      </c>
      <c r="H10" s="117" t="s">
        <v>324</v>
      </c>
      <c r="I10" s="68" t="s">
        <v>325</v>
      </c>
      <c r="J10" s="68">
        <v>1</v>
      </c>
      <c r="K10" s="68">
        <v>1</v>
      </c>
      <c r="L10" s="386" t="s">
        <v>326</v>
      </c>
      <c r="M10" s="28" t="s">
        <v>327</v>
      </c>
      <c r="N10" s="68">
        <v>2</v>
      </c>
      <c r="O10" s="68">
        <v>1</v>
      </c>
      <c r="P10" s="101">
        <v>2</v>
      </c>
      <c r="Q10" s="3"/>
      <c r="R10" s="3"/>
      <c r="S10" s="3"/>
      <c r="T10" s="3"/>
    </row>
    <row r="11" spans="1:20" ht="104.25" customHeight="1" x14ac:dyDescent="0.15">
      <c r="A11" s="390"/>
      <c r="B11" s="201"/>
      <c r="C11" s="109" t="s">
        <v>124</v>
      </c>
      <c r="D11" s="100">
        <v>1</v>
      </c>
      <c r="E11" s="117" t="s">
        <v>328</v>
      </c>
      <c r="F11" s="178">
        <v>1</v>
      </c>
      <c r="G11" s="100">
        <v>1</v>
      </c>
      <c r="H11" s="117" t="s">
        <v>329</v>
      </c>
      <c r="I11" s="68" t="s">
        <v>325</v>
      </c>
      <c r="J11" s="68">
        <v>2</v>
      </c>
      <c r="K11" s="68">
        <v>1</v>
      </c>
      <c r="L11" s="386"/>
      <c r="M11" s="28" t="s">
        <v>330</v>
      </c>
      <c r="N11" s="68">
        <v>2</v>
      </c>
      <c r="O11" s="68">
        <v>1</v>
      </c>
      <c r="P11" s="101">
        <v>2</v>
      </c>
      <c r="Q11" s="3"/>
      <c r="R11" s="3"/>
      <c r="S11" s="3"/>
      <c r="T11" s="3"/>
    </row>
    <row r="12" spans="1:20" ht="137.25" customHeight="1" x14ac:dyDescent="0.15">
      <c r="A12" s="390"/>
      <c r="B12" s="201" t="s">
        <v>135</v>
      </c>
      <c r="C12" s="95" t="s">
        <v>130</v>
      </c>
      <c r="D12" s="102">
        <v>1</v>
      </c>
      <c r="E12" s="28" t="s">
        <v>331</v>
      </c>
      <c r="F12" s="178">
        <v>1</v>
      </c>
      <c r="G12" s="100">
        <v>1</v>
      </c>
      <c r="H12" s="68" t="s">
        <v>332</v>
      </c>
      <c r="I12" s="68" t="s">
        <v>333</v>
      </c>
      <c r="J12" s="28">
        <v>1</v>
      </c>
      <c r="K12" s="68">
        <v>1</v>
      </c>
      <c r="L12" s="119" t="s">
        <v>334</v>
      </c>
      <c r="M12" s="93" t="s">
        <v>335</v>
      </c>
      <c r="N12" s="68" t="s">
        <v>212</v>
      </c>
      <c r="O12" s="68">
        <v>1</v>
      </c>
      <c r="P12" s="101" t="s">
        <v>295</v>
      </c>
      <c r="Q12" s="3"/>
      <c r="R12" s="3"/>
      <c r="S12" s="3"/>
      <c r="T12" s="3"/>
    </row>
    <row r="13" spans="1:20" ht="30" customHeight="1" x14ac:dyDescent="0.15">
      <c r="A13" s="390"/>
      <c r="B13" s="201"/>
      <c r="C13" s="95" t="s">
        <v>124</v>
      </c>
      <c r="D13" s="102">
        <v>0</v>
      </c>
      <c r="E13" s="28" t="s">
        <v>203</v>
      </c>
      <c r="F13" s="178" t="s">
        <v>203</v>
      </c>
      <c r="G13" s="102">
        <v>0</v>
      </c>
      <c r="H13" s="68" t="s">
        <v>243</v>
      </c>
      <c r="I13" s="68" t="s">
        <v>203</v>
      </c>
      <c r="J13" s="68" t="s">
        <v>243</v>
      </c>
      <c r="K13" s="68" t="s">
        <v>243</v>
      </c>
      <c r="L13" s="68" t="s">
        <v>203</v>
      </c>
      <c r="M13" s="68" t="s">
        <v>243</v>
      </c>
      <c r="N13" s="68" t="s">
        <v>243</v>
      </c>
      <c r="O13" s="68" t="s">
        <v>243</v>
      </c>
      <c r="P13" s="101" t="s">
        <v>243</v>
      </c>
      <c r="Q13" s="3"/>
      <c r="R13" s="3"/>
      <c r="S13" s="3"/>
      <c r="T13" s="3"/>
    </row>
    <row r="14" spans="1:20" ht="63.75" customHeight="1" x14ac:dyDescent="0.15">
      <c r="A14" s="390"/>
      <c r="B14" s="201" t="s">
        <v>126</v>
      </c>
      <c r="C14" s="95" t="s">
        <v>130</v>
      </c>
      <c r="D14" s="100">
        <v>0</v>
      </c>
      <c r="E14" s="28" t="s">
        <v>203</v>
      </c>
      <c r="F14" s="178" t="s">
        <v>203</v>
      </c>
      <c r="G14" s="100">
        <v>1</v>
      </c>
      <c r="H14" s="68" t="s">
        <v>336</v>
      </c>
      <c r="I14" s="68" t="s">
        <v>429</v>
      </c>
      <c r="J14" s="68">
        <v>1</v>
      </c>
      <c r="K14" s="68">
        <v>1</v>
      </c>
      <c r="L14" s="386" t="s">
        <v>337</v>
      </c>
      <c r="M14" s="28" t="s">
        <v>338</v>
      </c>
      <c r="N14" s="68">
        <v>2</v>
      </c>
      <c r="O14" s="68">
        <v>1</v>
      </c>
      <c r="P14" s="101">
        <v>2</v>
      </c>
      <c r="Q14" s="3"/>
      <c r="R14" s="3"/>
      <c r="S14" s="3"/>
      <c r="T14" s="3"/>
    </row>
    <row r="15" spans="1:20" ht="50.1" customHeight="1" x14ac:dyDescent="0.15">
      <c r="A15" s="390"/>
      <c r="B15" s="201"/>
      <c r="C15" s="95" t="s">
        <v>124</v>
      </c>
      <c r="D15" s="102" t="s">
        <v>339</v>
      </c>
      <c r="E15" s="68" t="s">
        <v>340</v>
      </c>
      <c r="F15" s="178">
        <v>1</v>
      </c>
      <c r="G15" s="100">
        <v>1</v>
      </c>
      <c r="H15" s="68" t="s">
        <v>336</v>
      </c>
      <c r="I15" s="28" t="s">
        <v>341</v>
      </c>
      <c r="J15" s="68">
        <v>1</v>
      </c>
      <c r="K15" s="68">
        <v>1</v>
      </c>
      <c r="L15" s="386"/>
      <c r="M15" s="28" t="s">
        <v>338</v>
      </c>
      <c r="N15" s="68">
        <v>2</v>
      </c>
      <c r="O15" s="68">
        <v>1</v>
      </c>
      <c r="P15" s="101">
        <v>2</v>
      </c>
      <c r="Q15" s="3"/>
      <c r="R15" s="3"/>
      <c r="S15" s="3"/>
      <c r="T15" s="3"/>
    </row>
    <row r="16" spans="1:20" ht="54.95" customHeight="1" x14ac:dyDescent="0.15">
      <c r="A16" s="390"/>
      <c r="B16" s="201" t="s">
        <v>127</v>
      </c>
      <c r="C16" s="95" t="s">
        <v>130</v>
      </c>
      <c r="D16" s="100">
        <v>1</v>
      </c>
      <c r="E16" s="28" t="s">
        <v>342</v>
      </c>
      <c r="F16" s="178">
        <v>1</v>
      </c>
      <c r="G16" s="100">
        <v>1</v>
      </c>
      <c r="H16" s="68" t="s">
        <v>336</v>
      </c>
      <c r="I16" s="68" t="s">
        <v>243</v>
      </c>
      <c r="J16" s="68">
        <v>1</v>
      </c>
      <c r="K16" s="68">
        <v>1</v>
      </c>
      <c r="L16" s="28" t="s">
        <v>343</v>
      </c>
      <c r="M16" s="28" t="s">
        <v>344</v>
      </c>
      <c r="N16" s="68" t="s">
        <v>263</v>
      </c>
      <c r="O16" s="68">
        <v>1</v>
      </c>
      <c r="P16" s="101" t="s">
        <v>345</v>
      </c>
      <c r="Q16" s="3"/>
      <c r="R16" s="3"/>
      <c r="S16" s="3"/>
      <c r="T16" s="3"/>
    </row>
    <row r="17" spans="1:20" ht="54.95" customHeight="1" x14ac:dyDescent="0.15">
      <c r="A17" s="390"/>
      <c r="B17" s="201"/>
      <c r="C17" s="95" t="s">
        <v>124</v>
      </c>
      <c r="D17" s="100">
        <v>0</v>
      </c>
      <c r="E17" s="28" t="s">
        <v>203</v>
      </c>
      <c r="F17" s="178" t="s">
        <v>203</v>
      </c>
      <c r="G17" s="100">
        <v>1</v>
      </c>
      <c r="H17" s="68" t="s">
        <v>336</v>
      </c>
      <c r="I17" s="68" t="s">
        <v>243</v>
      </c>
      <c r="J17" s="68">
        <v>2</v>
      </c>
      <c r="K17" s="68">
        <v>1</v>
      </c>
      <c r="L17" s="28" t="s">
        <v>343</v>
      </c>
      <c r="M17" s="28" t="s">
        <v>344</v>
      </c>
      <c r="N17" s="68" t="s">
        <v>263</v>
      </c>
      <c r="O17" s="68">
        <v>1</v>
      </c>
      <c r="P17" s="101" t="s">
        <v>345</v>
      </c>
      <c r="Q17" s="3"/>
      <c r="R17" s="3"/>
      <c r="S17" s="3"/>
      <c r="T17" s="3"/>
    </row>
    <row r="18" spans="1:20" ht="90" customHeight="1" x14ac:dyDescent="0.15">
      <c r="A18" s="390"/>
      <c r="B18" s="201" t="s">
        <v>134</v>
      </c>
      <c r="C18" s="95" t="s">
        <v>130</v>
      </c>
      <c r="D18" s="100" t="s">
        <v>346</v>
      </c>
      <c r="E18" s="28" t="s">
        <v>347</v>
      </c>
      <c r="F18" s="178" t="s">
        <v>348</v>
      </c>
      <c r="G18" s="100">
        <v>1</v>
      </c>
      <c r="H18" s="68" t="s">
        <v>349</v>
      </c>
      <c r="I18" s="68" t="s">
        <v>325</v>
      </c>
      <c r="J18" s="68">
        <v>1</v>
      </c>
      <c r="K18" s="68">
        <v>1</v>
      </c>
      <c r="L18" s="387" t="s">
        <v>350</v>
      </c>
      <c r="M18" s="110" t="s">
        <v>351</v>
      </c>
      <c r="N18" s="68">
        <v>2.2999999999999998</v>
      </c>
      <c r="O18" s="68" t="s">
        <v>85</v>
      </c>
      <c r="P18" s="101">
        <v>1.2</v>
      </c>
      <c r="Q18" s="3"/>
      <c r="R18" s="3"/>
      <c r="S18" s="3"/>
      <c r="T18" s="3"/>
    </row>
    <row r="19" spans="1:20" ht="90" customHeight="1" x14ac:dyDescent="0.15">
      <c r="A19" s="390"/>
      <c r="B19" s="201"/>
      <c r="C19" s="95" t="s">
        <v>124</v>
      </c>
      <c r="D19" s="100" t="s">
        <v>29</v>
      </c>
      <c r="E19" s="28" t="s">
        <v>203</v>
      </c>
      <c r="F19" s="178" t="s">
        <v>203</v>
      </c>
      <c r="G19" s="100">
        <v>1</v>
      </c>
      <c r="H19" s="68" t="s">
        <v>349</v>
      </c>
      <c r="I19" s="68" t="s">
        <v>325</v>
      </c>
      <c r="J19" s="68">
        <v>1</v>
      </c>
      <c r="K19" s="68">
        <v>1</v>
      </c>
      <c r="L19" s="387"/>
      <c r="M19" s="110" t="s">
        <v>351</v>
      </c>
      <c r="N19" s="68">
        <v>2.2999999999999998</v>
      </c>
      <c r="O19" s="68" t="s">
        <v>85</v>
      </c>
      <c r="P19" s="101">
        <v>1.2</v>
      </c>
      <c r="Q19" s="3"/>
      <c r="R19" s="3"/>
      <c r="S19" s="3"/>
      <c r="T19" s="3"/>
    </row>
    <row r="20" spans="1:20" ht="66" customHeight="1" x14ac:dyDescent="0.15">
      <c r="A20" s="390"/>
      <c r="B20" s="201" t="s">
        <v>128</v>
      </c>
      <c r="C20" s="95" t="s">
        <v>130</v>
      </c>
      <c r="D20" s="100">
        <v>1</v>
      </c>
      <c r="E20" s="68" t="s">
        <v>352</v>
      </c>
      <c r="F20" s="178">
        <v>1</v>
      </c>
      <c r="G20" s="102" t="s">
        <v>353</v>
      </c>
      <c r="H20" s="68">
        <v>2</v>
      </c>
      <c r="I20" s="68" t="s">
        <v>429</v>
      </c>
      <c r="J20" s="68">
        <v>1</v>
      </c>
      <c r="K20" s="68">
        <v>1</v>
      </c>
      <c r="L20" s="387" t="s">
        <v>354</v>
      </c>
      <c r="M20" s="28" t="s">
        <v>355</v>
      </c>
      <c r="N20" s="68">
        <v>2</v>
      </c>
      <c r="O20" s="68">
        <v>1</v>
      </c>
      <c r="P20" s="101">
        <v>2</v>
      </c>
      <c r="Q20" s="3"/>
      <c r="R20" s="3"/>
      <c r="S20" s="3"/>
      <c r="T20" s="3"/>
    </row>
    <row r="21" spans="1:20" ht="66" customHeight="1" x14ac:dyDescent="0.15">
      <c r="A21" s="390"/>
      <c r="B21" s="201"/>
      <c r="C21" s="95" t="s">
        <v>124</v>
      </c>
      <c r="D21" s="102" t="s">
        <v>356</v>
      </c>
      <c r="E21" s="68" t="s">
        <v>352</v>
      </c>
      <c r="F21" s="178">
        <v>1</v>
      </c>
      <c r="G21" s="102" t="s">
        <v>353</v>
      </c>
      <c r="H21" s="68">
        <v>2</v>
      </c>
      <c r="I21" s="68" t="s">
        <v>429</v>
      </c>
      <c r="J21" s="68">
        <v>2</v>
      </c>
      <c r="K21" s="68">
        <v>1</v>
      </c>
      <c r="L21" s="387"/>
      <c r="M21" s="28" t="s">
        <v>357</v>
      </c>
      <c r="N21" s="68">
        <v>2</v>
      </c>
      <c r="O21" s="68">
        <v>1</v>
      </c>
      <c r="P21" s="101">
        <v>2</v>
      </c>
      <c r="Q21" s="3"/>
      <c r="R21" s="3"/>
      <c r="S21" s="3"/>
      <c r="T21" s="3"/>
    </row>
    <row r="22" spans="1:20" ht="72.75" customHeight="1" x14ac:dyDescent="0.15">
      <c r="A22" s="390"/>
      <c r="B22" s="201" t="s">
        <v>129</v>
      </c>
      <c r="C22" s="95" t="s">
        <v>130</v>
      </c>
      <c r="D22" s="100">
        <v>0</v>
      </c>
      <c r="E22" s="28" t="s">
        <v>203</v>
      </c>
      <c r="F22" s="178" t="s">
        <v>203</v>
      </c>
      <c r="G22" s="100">
        <v>1</v>
      </c>
      <c r="H22" s="68" t="s">
        <v>332</v>
      </c>
      <c r="I22" s="68" t="s">
        <v>203</v>
      </c>
      <c r="J22" s="68">
        <v>1</v>
      </c>
      <c r="K22" s="68">
        <v>1</v>
      </c>
      <c r="L22" s="387" t="s">
        <v>358</v>
      </c>
      <c r="M22" s="28" t="s">
        <v>359</v>
      </c>
      <c r="N22" s="68" t="s">
        <v>212</v>
      </c>
      <c r="O22" s="68">
        <v>1</v>
      </c>
      <c r="P22" s="101">
        <v>2</v>
      </c>
      <c r="Q22" s="3"/>
      <c r="R22" s="3"/>
      <c r="S22" s="3"/>
      <c r="T22" s="3"/>
    </row>
    <row r="23" spans="1:20" ht="67.5" customHeight="1" x14ac:dyDescent="0.15">
      <c r="A23" s="390"/>
      <c r="B23" s="201"/>
      <c r="C23" s="95" t="s">
        <v>124</v>
      </c>
      <c r="D23" s="100">
        <v>0</v>
      </c>
      <c r="E23" s="28" t="s">
        <v>203</v>
      </c>
      <c r="F23" s="178" t="s">
        <v>203</v>
      </c>
      <c r="G23" s="100">
        <v>1</v>
      </c>
      <c r="H23" s="68" t="s">
        <v>360</v>
      </c>
      <c r="I23" s="68" t="s">
        <v>203</v>
      </c>
      <c r="J23" s="68">
        <v>1</v>
      </c>
      <c r="K23" s="68">
        <v>1</v>
      </c>
      <c r="L23" s="387"/>
      <c r="M23" s="28" t="s">
        <v>361</v>
      </c>
      <c r="N23" s="68" t="s">
        <v>212</v>
      </c>
      <c r="O23" s="68">
        <v>1</v>
      </c>
      <c r="P23" s="101">
        <v>2</v>
      </c>
      <c r="Q23" s="3"/>
      <c r="R23" s="3"/>
      <c r="S23" s="3"/>
      <c r="T23" s="3"/>
    </row>
    <row r="24" spans="1:20" ht="50.1" customHeight="1" x14ac:dyDescent="0.15">
      <c r="A24" s="390"/>
      <c r="B24" s="201" t="s">
        <v>181</v>
      </c>
      <c r="C24" s="95" t="s">
        <v>130</v>
      </c>
      <c r="D24" s="100">
        <v>1</v>
      </c>
      <c r="E24" s="94" t="s">
        <v>228</v>
      </c>
      <c r="F24" s="178">
        <v>1</v>
      </c>
      <c r="G24" s="100">
        <v>1</v>
      </c>
      <c r="H24" s="68" t="s">
        <v>362</v>
      </c>
      <c r="I24" s="68" t="s">
        <v>203</v>
      </c>
      <c r="J24" s="68">
        <v>1</v>
      </c>
      <c r="K24" s="68">
        <v>1</v>
      </c>
      <c r="L24" s="387" t="s">
        <v>363</v>
      </c>
      <c r="M24" s="28" t="s">
        <v>364</v>
      </c>
      <c r="N24" s="68">
        <v>2</v>
      </c>
      <c r="O24" s="68">
        <v>1</v>
      </c>
      <c r="P24" s="101">
        <v>2</v>
      </c>
      <c r="Q24" s="3"/>
      <c r="R24" s="3"/>
      <c r="S24" s="3"/>
      <c r="T24" s="3"/>
    </row>
    <row r="25" spans="1:20" ht="50.1" customHeight="1" x14ac:dyDescent="0.15">
      <c r="A25" s="390"/>
      <c r="B25" s="201"/>
      <c r="C25" s="95" t="s">
        <v>124</v>
      </c>
      <c r="D25" s="100">
        <v>0</v>
      </c>
      <c r="E25" s="28" t="s">
        <v>203</v>
      </c>
      <c r="F25" s="178" t="s">
        <v>203</v>
      </c>
      <c r="G25" s="100">
        <v>1</v>
      </c>
      <c r="H25" s="68" t="s">
        <v>362</v>
      </c>
      <c r="I25" s="68" t="s">
        <v>203</v>
      </c>
      <c r="J25" s="68">
        <v>2</v>
      </c>
      <c r="K25" s="68">
        <v>1</v>
      </c>
      <c r="L25" s="387"/>
      <c r="M25" s="28" t="s">
        <v>364</v>
      </c>
      <c r="N25" s="68">
        <v>2</v>
      </c>
      <c r="O25" s="68">
        <v>1</v>
      </c>
      <c r="P25" s="101">
        <v>2</v>
      </c>
      <c r="Q25" s="3"/>
      <c r="R25" s="3"/>
      <c r="S25" s="3"/>
      <c r="T25" s="3"/>
    </row>
    <row r="26" spans="1:20" ht="63.75" customHeight="1" x14ac:dyDescent="0.15">
      <c r="A26" s="390" t="s">
        <v>172</v>
      </c>
      <c r="B26" s="201" t="s">
        <v>177</v>
      </c>
      <c r="C26" s="95" t="s">
        <v>130</v>
      </c>
      <c r="D26" s="388" t="s">
        <v>372</v>
      </c>
      <c r="E26" s="189"/>
      <c r="F26" s="389"/>
      <c r="G26" s="100">
        <v>1</v>
      </c>
      <c r="H26" s="68" t="s">
        <v>438</v>
      </c>
      <c r="I26" s="68" t="s">
        <v>203</v>
      </c>
      <c r="J26" s="68">
        <v>1</v>
      </c>
      <c r="K26" s="68">
        <v>1</v>
      </c>
      <c r="L26" s="387" t="s">
        <v>373</v>
      </c>
      <c r="M26" s="28" t="s">
        <v>374</v>
      </c>
      <c r="N26" s="68">
        <v>2</v>
      </c>
      <c r="O26" s="68">
        <v>0</v>
      </c>
      <c r="P26" s="101" t="s">
        <v>203</v>
      </c>
      <c r="Q26" s="3"/>
      <c r="R26" s="3"/>
      <c r="S26" s="3"/>
      <c r="T26" s="3"/>
    </row>
    <row r="27" spans="1:20" ht="63.75" customHeight="1" x14ac:dyDescent="0.15">
      <c r="A27" s="390"/>
      <c r="B27" s="201"/>
      <c r="C27" s="95" t="s">
        <v>124</v>
      </c>
      <c r="D27" s="100">
        <v>1</v>
      </c>
      <c r="E27" s="68" t="s">
        <v>352</v>
      </c>
      <c r="F27" s="178" t="s">
        <v>375</v>
      </c>
      <c r="G27" s="100">
        <v>1</v>
      </c>
      <c r="H27" s="68" t="s">
        <v>438</v>
      </c>
      <c r="I27" s="68" t="s">
        <v>203</v>
      </c>
      <c r="J27" s="68">
        <v>1</v>
      </c>
      <c r="K27" s="68">
        <v>1</v>
      </c>
      <c r="L27" s="387"/>
      <c r="M27" s="28" t="s">
        <v>374</v>
      </c>
      <c r="N27" s="68">
        <v>2</v>
      </c>
      <c r="O27" s="68">
        <v>1</v>
      </c>
      <c r="P27" s="101">
        <v>2</v>
      </c>
      <c r="Q27" s="3"/>
      <c r="R27" s="3"/>
      <c r="S27" s="3"/>
      <c r="T27" s="3"/>
    </row>
    <row r="28" spans="1:20" ht="160.5" customHeight="1" x14ac:dyDescent="0.15">
      <c r="A28" s="390"/>
      <c r="B28" s="201" t="s">
        <v>178</v>
      </c>
      <c r="C28" s="95" t="s">
        <v>130</v>
      </c>
      <c r="D28" s="100">
        <v>1</v>
      </c>
      <c r="E28" s="68" t="s">
        <v>352</v>
      </c>
      <c r="F28" s="101">
        <v>1</v>
      </c>
      <c r="G28" s="102">
        <v>1</v>
      </c>
      <c r="H28" s="68" t="s">
        <v>389</v>
      </c>
      <c r="I28" s="68" t="s">
        <v>203</v>
      </c>
      <c r="J28" s="68">
        <v>1</v>
      </c>
      <c r="K28" s="68">
        <v>1</v>
      </c>
      <c r="L28" s="123" t="s">
        <v>390</v>
      </c>
      <c r="M28" s="28" t="s">
        <v>391</v>
      </c>
      <c r="N28" s="68">
        <v>2</v>
      </c>
      <c r="O28" s="68">
        <v>1</v>
      </c>
      <c r="P28" s="101">
        <v>2</v>
      </c>
      <c r="Q28" s="3"/>
      <c r="R28" s="3"/>
      <c r="S28" s="3"/>
      <c r="T28" s="3"/>
    </row>
    <row r="29" spans="1:20" ht="84" customHeight="1" x14ac:dyDescent="0.15">
      <c r="A29" s="390"/>
      <c r="B29" s="201"/>
      <c r="C29" s="95" t="s">
        <v>124</v>
      </c>
      <c r="D29" s="100">
        <v>0</v>
      </c>
      <c r="E29" s="28" t="s">
        <v>203</v>
      </c>
      <c r="F29" s="178" t="s">
        <v>203</v>
      </c>
      <c r="G29" s="102">
        <v>0</v>
      </c>
      <c r="H29" s="68" t="s">
        <v>203</v>
      </c>
      <c r="I29" s="68" t="s">
        <v>203</v>
      </c>
      <c r="J29" s="68" t="s">
        <v>203</v>
      </c>
      <c r="K29" s="68" t="s">
        <v>203</v>
      </c>
      <c r="L29" s="147" t="s">
        <v>429</v>
      </c>
      <c r="M29" s="28" t="s">
        <v>203</v>
      </c>
      <c r="N29" s="68" t="s">
        <v>203</v>
      </c>
      <c r="O29" s="68" t="s">
        <v>203</v>
      </c>
      <c r="P29" s="101" t="s">
        <v>203</v>
      </c>
      <c r="Q29" s="3"/>
      <c r="R29" s="3"/>
      <c r="S29" s="3"/>
      <c r="T29" s="3"/>
    </row>
    <row r="30" spans="1:20" ht="50.1" customHeight="1" x14ac:dyDescent="0.15">
      <c r="A30" s="390"/>
      <c r="B30" s="201" t="s">
        <v>179</v>
      </c>
      <c r="C30" s="176" t="s">
        <v>130</v>
      </c>
      <c r="D30" s="156">
        <v>1</v>
      </c>
      <c r="E30" s="111" t="s">
        <v>352</v>
      </c>
      <c r="F30" s="179">
        <v>1</v>
      </c>
      <c r="G30" s="181">
        <v>0</v>
      </c>
      <c r="H30" s="69" t="s">
        <v>243</v>
      </c>
      <c r="I30" s="69" t="s">
        <v>243</v>
      </c>
      <c r="J30" s="69" t="s">
        <v>243</v>
      </c>
      <c r="K30" s="69" t="s">
        <v>243</v>
      </c>
      <c r="L30" s="69" t="s">
        <v>243</v>
      </c>
      <c r="M30" s="157" t="s">
        <v>243</v>
      </c>
      <c r="N30" s="157" t="s">
        <v>243</v>
      </c>
      <c r="O30" s="157" t="s">
        <v>243</v>
      </c>
      <c r="P30" s="158" t="s">
        <v>243</v>
      </c>
      <c r="Q30" s="3"/>
      <c r="R30" s="3"/>
      <c r="S30" s="3"/>
      <c r="T30" s="3"/>
    </row>
    <row r="31" spans="1:20" ht="50.1" customHeight="1" x14ac:dyDescent="0.15">
      <c r="A31" s="390"/>
      <c r="B31" s="201"/>
      <c r="C31" s="95" t="s">
        <v>124</v>
      </c>
      <c r="D31" s="100">
        <v>0</v>
      </c>
      <c r="E31" s="28" t="s">
        <v>203</v>
      </c>
      <c r="F31" s="178" t="s">
        <v>203</v>
      </c>
      <c r="G31" s="102">
        <v>0</v>
      </c>
      <c r="H31" s="68" t="s">
        <v>243</v>
      </c>
      <c r="I31" s="68" t="s">
        <v>243</v>
      </c>
      <c r="J31" s="68" t="s">
        <v>243</v>
      </c>
      <c r="K31" s="68" t="s">
        <v>243</v>
      </c>
      <c r="L31" s="68" t="s">
        <v>243</v>
      </c>
      <c r="M31" s="157" t="s">
        <v>243</v>
      </c>
      <c r="N31" s="157" t="s">
        <v>243</v>
      </c>
      <c r="O31" s="157" t="s">
        <v>243</v>
      </c>
      <c r="P31" s="158" t="s">
        <v>243</v>
      </c>
      <c r="Q31" s="3"/>
      <c r="R31" s="3"/>
      <c r="S31" s="3"/>
      <c r="T31" s="3"/>
    </row>
    <row r="32" spans="1:20" ht="127.5" customHeight="1" x14ac:dyDescent="0.15">
      <c r="A32" s="390"/>
      <c r="B32" s="201" t="s">
        <v>180</v>
      </c>
      <c r="C32" s="95" t="s">
        <v>130</v>
      </c>
      <c r="D32" s="100">
        <v>1</v>
      </c>
      <c r="E32" s="28" t="s">
        <v>409</v>
      </c>
      <c r="F32" s="178">
        <v>1</v>
      </c>
      <c r="G32" s="102">
        <v>1</v>
      </c>
      <c r="H32" s="28" t="s">
        <v>410</v>
      </c>
      <c r="I32" s="68" t="s">
        <v>203</v>
      </c>
      <c r="J32" s="68">
        <v>1</v>
      </c>
      <c r="K32" s="68">
        <v>0</v>
      </c>
      <c r="L32" s="28" t="s">
        <v>203</v>
      </c>
      <c r="M32" s="28" t="s">
        <v>411</v>
      </c>
      <c r="N32" s="68">
        <v>1</v>
      </c>
      <c r="O32" s="68">
        <v>1</v>
      </c>
      <c r="P32" s="101">
        <v>1</v>
      </c>
      <c r="Q32" s="3"/>
      <c r="R32" s="3"/>
      <c r="S32" s="3"/>
      <c r="T32" s="3"/>
    </row>
    <row r="33" spans="1:20" ht="93" customHeight="1" x14ac:dyDescent="0.15">
      <c r="A33" s="390"/>
      <c r="B33" s="201"/>
      <c r="C33" s="95" t="s">
        <v>124</v>
      </c>
      <c r="D33" s="100">
        <v>1</v>
      </c>
      <c r="E33" s="28" t="s">
        <v>352</v>
      </c>
      <c r="F33" s="178" t="s">
        <v>412</v>
      </c>
      <c r="G33" s="102">
        <v>1</v>
      </c>
      <c r="H33" s="28" t="s">
        <v>413</v>
      </c>
      <c r="I33" s="68" t="s">
        <v>203</v>
      </c>
      <c r="J33" s="68">
        <v>1</v>
      </c>
      <c r="K33" s="68">
        <v>0</v>
      </c>
      <c r="L33" s="28" t="s">
        <v>203</v>
      </c>
      <c r="M33" s="28" t="s">
        <v>414</v>
      </c>
      <c r="N33" s="68">
        <v>1</v>
      </c>
      <c r="O33" s="68">
        <v>1</v>
      </c>
      <c r="P33" s="101">
        <v>1</v>
      </c>
      <c r="Q33" s="3"/>
      <c r="R33" s="3"/>
      <c r="S33" s="3"/>
      <c r="T33" s="3"/>
    </row>
    <row r="34" spans="1:20" s="6" customFormat="1" ht="50.1" customHeight="1" thickBot="1" x14ac:dyDescent="0.2">
      <c r="A34" s="413" t="s">
        <v>184</v>
      </c>
      <c r="B34" s="414"/>
      <c r="C34" s="415"/>
      <c r="D34" s="50">
        <v>1</v>
      </c>
      <c r="E34" s="48" t="s">
        <v>203</v>
      </c>
      <c r="F34" s="180">
        <v>1</v>
      </c>
      <c r="G34" s="50">
        <v>0</v>
      </c>
      <c r="H34" s="49" t="s">
        <v>203</v>
      </c>
      <c r="I34" s="49" t="s">
        <v>203</v>
      </c>
      <c r="J34" s="49" t="s">
        <v>203</v>
      </c>
      <c r="K34" s="49" t="s">
        <v>203</v>
      </c>
      <c r="L34" s="49" t="s">
        <v>203</v>
      </c>
      <c r="M34" s="49" t="s">
        <v>203</v>
      </c>
      <c r="N34" s="49" t="s">
        <v>203</v>
      </c>
      <c r="O34" s="49" t="s">
        <v>203</v>
      </c>
      <c r="P34" s="180" t="s">
        <v>203</v>
      </c>
    </row>
    <row r="35" spans="1:20" s="6" customFormat="1" ht="15" customHeight="1" x14ac:dyDescent="0.15">
      <c r="A35" s="404" t="s">
        <v>122</v>
      </c>
      <c r="B35" s="405"/>
      <c r="C35" s="406"/>
      <c r="D35" s="30" t="s">
        <v>29</v>
      </c>
      <c r="E35" s="391" t="s">
        <v>19</v>
      </c>
      <c r="F35" s="416" t="s">
        <v>21</v>
      </c>
      <c r="G35" s="4" t="s">
        <v>29</v>
      </c>
      <c r="H35" s="4" t="s">
        <v>82</v>
      </c>
      <c r="I35" s="416" t="s">
        <v>169</v>
      </c>
      <c r="J35" s="4" t="s">
        <v>105</v>
      </c>
      <c r="K35" s="4" t="s">
        <v>31</v>
      </c>
      <c r="L35" s="416" t="s">
        <v>23</v>
      </c>
      <c r="M35" s="12" t="s">
        <v>24</v>
      </c>
      <c r="N35" s="23" t="s">
        <v>86</v>
      </c>
      <c r="O35" s="4" t="s">
        <v>84</v>
      </c>
      <c r="P35" s="13" t="s">
        <v>95</v>
      </c>
    </row>
    <row r="36" spans="1:20" s="6" customFormat="1" ht="15" customHeight="1" x14ac:dyDescent="0.15">
      <c r="A36" s="407"/>
      <c r="B36" s="408"/>
      <c r="C36" s="409"/>
      <c r="D36" s="30" t="s">
        <v>30</v>
      </c>
      <c r="E36" s="391"/>
      <c r="F36" s="416"/>
      <c r="G36" s="4" t="s">
        <v>30</v>
      </c>
      <c r="H36" s="4" t="s">
        <v>153</v>
      </c>
      <c r="I36" s="241"/>
      <c r="J36" s="17" t="s">
        <v>123</v>
      </c>
      <c r="K36" s="4" t="s">
        <v>22</v>
      </c>
      <c r="L36" s="416"/>
      <c r="M36" s="12" t="s">
        <v>25</v>
      </c>
      <c r="N36" s="23" t="s">
        <v>87</v>
      </c>
      <c r="O36" s="4" t="s">
        <v>85</v>
      </c>
      <c r="P36" s="13" t="s">
        <v>96</v>
      </c>
    </row>
    <row r="37" spans="1:20" s="6" customFormat="1" ht="15" customHeight="1" x14ac:dyDescent="0.15">
      <c r="A37" s="407"/>
      <c r="B37" s="408"/>
      <c r="C37" s="409"/>
      <c r="D37" s="30"/>
      <c r="E37" s="391"/>
      <c r="F37" s="416"/>
      <c r="G37" s="4"/>
      <c r="H37" s="6" t="s">
        <v>154</v>
      </c>
      <c r="I37" s="241"/>
      <c r="J37" s="16" t="s">
        <v>83</v>
      </c>
      <c r="K37" s="4"/>
      <c r="L37" s="416"/>
      <c r="M37" s="12" t="s">
        <v>20</v>
      </c>
      <c r="N37" s="23" t="s">
        <v>88</v>
      </c>
      <c r="O37" s="14"/>
      <c r="P37" s="26" t="s">
        <v>97</v>
      </c>
    </row>
    <row r="38" spans="1:20" s="6" customFormat="1" ht="15" customHeight="1" x14ac:dyDescent="0.15">
      <c r="A38" s="407"/>
      <c r="B38" s="408"/>
      <c r="C38" s="409"/>
      <c r="D38" s="30"/>
      <c r="E38" s="7"/>
      <c r="F38" s="416"/>
      <c r="G38" s="4"/>
      <c r="H38" s="6" t="s">
        <v>155</v>
      </c>
      <c r="I38" s="241"/>
      <c r="J38" s="14"/>
      <c r="K38" s="4"/>
      <c r="L38" s="4"/>
      <c r="N38" s="24" t="s">
        <v>89</v>
      </c>
      <c r="O38" s="14"/>
      <c r="P38" s="26" t="s">
        <v>99</v>
      </c>
    </row>
    <row r="39" spans="1:20" s="6" customFormat="1" ht="15" customHeight="1" x14ac:dyDescent="0.15">
      <c r="A39" s="407"/>
      <c r="B39" s="408"/>
      <c r="C39" s="409"/>
      <c r="D39" s="30"/>
      <c r="E39" s="7"/>
      <c r="F39" s="416"/>
      <c r="G39" s="4"/>
      <c r="I39" s="241"/>
      <c r="J39" s="14"/>
      <c r="K39" s="4"/>
      <c r="L39" s="4"/>
      <c r="N39" s="24" t="s">
        <v>90</v>
      </c>
      <c r="O39" s="14"/>
      <c r="P39" s="26" t="s">
        <v>98</v>
      </c>
    </row>
    <row r="40" spans="1:20" s="6" customFormat="1" ht="15" customHeight="1" x14ac:dyDescent="0.15">
      <c r="A40" s="407"/>
      <c r="B40" s="408"/>
      <c r="C40" s="409"/>
      <c r="D40" s="30"/>
      <c r="E40" s="7"/>
      <c r="F40" s="416"/>
      <c r="G40" s="4"/>
      <c r="I40" s="241"/>
      <c r="J40" s="14"/>
      <c r="K40" s="4"/>
      <c r="L40" s="4"/>
      <c r="N40" s="24" t="s">
        <v>91</v>
      </c>
      <c r="O40" s="14"/>
      <c r="P40" s="18"/>
    </row>
    <row r="41" spans="1:20" s="6" customFormat="1" ht="15" customHeight="1" x14ac:dyDescent="0.15">
      <c r="A41" s="407"/>
      <c r="B41" s="408"/>
      <c r="C41" s="409"/>
      <c r="D41" s="30"/>
      <c r="E41" s="7"/>
      <c r="F41" s="416"/>
      <c r="G41" s="4"/>
      <c r="I41" s="241"/>
      <c r="J41" s="14"/>
      <c r="K41" s="4"/>
      <c r="L41" s="4"/>
      <c r="N41" s="24" t="s">
        <v>92</v>
      </c>
      <c r="O41" s="14"/>
      <c r="P41" s="18"/>
    </row>
    <row r="42" spans="1:20" s="6" customFormat="1" ht="28.5" customHeight="1" x14ac:dyDescent="0.15">
      <c r="A42" s="407"/>
      <c r="B42" s="408"/>
      <c r="C42" s="409"/>
      <c r="D42" s="30"/>
      <c r="E42" s="7"/>
      <c r="F42" s="416"/>
      <c r="G42" s="4"/>
      <c r="I42" s="241"/>
      <c r="J42" s="14"/>
      <c r="K42" s="4"/>
      <c r="L42" s="4"/>
      <c r="N42" s="24" t="s">
        <v>93</v>
      </c>
      <c r="O42" s="14"/>
      <c r="P42" s="18"/>
    </row>
    <row r="43" spans="1:20" ht="18" customHeight="1" thickBot="1" x14ac:dyDescent="0.2">
      <c r="A43" s="410"/>
      <c r="B43" s="411"/>
      <c r="C43" s="412"/>
      <c r="D43" s="31"/>
      <c r="E43" s="9"/>
      <c r="F43" s="417"/>
      <c r="G43" s="8"/>
      <c r="H43" s="10"/>
      <c r="I43" s="432"/>
      <c r="J43" s="11"/>
      <c r="K43" s="8"/>
      <c r="L43" s="8"/>
      <c r="M43" s="10"/>
      <c r="N43" s="25" t="s">
        <v>94</v>
      </c>
      <c r="O43" s="11"/>
      <c r="P43" s="19"/>
    </row>
    <row r="44" spans="1:20" x14ac:dyDescent="0.15">
      <c r="B44" s="6"/>
      <c r="C44" s="6"/>
      <c r="D44" s="6"/>
      <c r="E44" s="21"/>
      <c r="G44" s="6"/>
      <c r="H44" s="6"/>
      <c r="I44" s="22"/>
      <c r="J44" s="15"/>
      <c r="K44" s="6"/>
      <c r="L44" s="6"/>
      <c r="M44" s="6"/>
      <c r="N44" s="6"/>
      <c r="O44" s="15"/>
      <c r="P44" s="12"/>
    </row>
  </sheetData>
  <autoFilter ref="A5:T43" xr:uid="{00000000-0009-0000-0000-000001000000}">
    <filterColumn colId="0" showButton="0"/>
    <filterColumn colId="1" showButton="0"/>
  </autoFilter>
  <mergeCells count="46">
    <mergeCell ref="L10:L11"/>
    <mergeCell ref="F35:F43"/>
    <mergeCell ref="G2:P2"/>
    <mergeCell ref="I4:I5"/>
    <mergeCell ref="M3:M5"/>
    <mergeCell ref="D2:F2"/>
    <mergeCell ref="G3:G5"/>
    <mergeCell ref="P3:P5"/>
    <mergeCell ref="F3:F5"/>
    <mergeCell ref="I35:I43"/>
    <mergeCell ref="O3:O5"/>
    <mergeCell ref="J3:J5"/>
    <mergeCell ref="K3:K5"/>
    <mergeCell ref="L3:L5"/>
    <mergeCell ref="N3:N5"/>
    <mergeCell ref="L35:L37"/>
    <mergeCell ref="E35:E37"/>
    <mergeCell ref="B1:E1"/>
    <mergeCell ref="B14:B15"/>
    <mergeCell ref="B16:B17"/>
    <mergeCell ref="A2:C5"/>
    <mergeCell ref="B8:B9"/>
    <mergeCell ref="D3:D5"/>
    <mergeCell ref="E3:E5"/>
    <mergeCell ref="B18:B19"/>
    <mergeCell ref="A35:C43"/>
    <mergeCell ref="B20:B21"/>
    <mergeCell ref="B22:B23"/>
    <mergeCell ref="A6:B7"/>
    <mergeCell ref="A26:A33"/>
    <mergeCell ref="B28:B29"/>
    <mergeCell ref="A34:C34"/>
    <mergeCell ref="B24:B25"/>
    <mergeCell ref="B30:B31"/>
    <mergeCell ref="B32:B33"/>
    <mergeCell ref="A8:A25"/>
    <mergeCell ref="B10:B11"/>
    <mergeCell ref="B12:B13"/>
    <mergeCell ref="B26:B27"/>
    <mergeCell ref="L14:L15"/>
    <mergeCell ref="L18:L19"/>
    <mergeCell ref="L20:L21"/>
    <mergeCell ref="D26:F26"/>
    <mergeCell ref="L26:L27"/>
    <mergeCell ref="L22:L23"/>
    <mergeCell ref="L24:L25"/>
  </mergeCells>
  <phoneticPr fontId="3"/>
  <printOptions horizontalCentered="1"/>
  <pageMargins left="0.23622047244094491" right="0.23622047244094491" top="0.74803149606299213" bottom="0.74803149606299213" header="0.31496062992125984" footer="0.31496062992125984"/>
  <pageSetup paperSize="8"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特定健診・保健指導の予定</vt:lpstr>
      <vt:lpstr>39歳以下の健診・人間ドック</vt:lpstr>
      <vt:lpstr>'39歳以下の健診・人間ドック'!Print_Area</vt:lpstr>
      <vt:lpstr>'39歳以下の健診・人間ドック'!Print_Titles</vt:lpstr>
      <vt:lpstr>特定健診・保健指導の予定!Print_Titles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UserC194</cp:lastModifiedBy>
  <cp:lastPrinted>2023-07-31T00:33:00Z</cp:lastPrinted>
  <dcterms:created xsi:type="dcterms:W3CDTF">2008-12-08T12:25:32Z</dcterms:created>
  <dcterms:modified xsi:type="dcterms:W3CDTF">2024-05-21T00:25:58Z</dcterms:modified>
</cp:coreProperties>
</file>